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67" i="1"/>
  <c r="K67"/>
  <c r="L67"/>
  <c r="M67"/>
  <c r="N67"/>
  <c r="O67"/>
  <c r="D97"/>
  <c r="D78"/>
</calcChain>
</file>

<file path=xl/sharedStrings.xml><?xml version="1.0" encoding="utf-8"?>
<sst xmlns="http://schemas.openxmlformats.org/spreadsheetml/2006/main" count="425" uniqueCount="280">
  <si>
    <t>ลำดับ</t>
  </si>
  <si>
    <t>เลขบัตรประชาชน</t>
  </si>
  <si>
    <t>คำนำหน้า</t>
  </si>
  <si>
    <t>ชื่อ</t>
  </si>
  <si>
    <t>สกุล</t>
  </si>
  <si>
    <t>เพศ</t>
  </si>
  <si>
    <t>หมู่ที่</t>
  </si>
  <si>
    <t>ตำบล</t>
  </si>
  <si>
    <t>ประเภทความพิการ</t>
  </si>
  <si>
    <t>สาเหตุพิการ</t>
  </si>
  <si>
    <t>เบอร์โทรศัพท์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</si>
  <si>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</si>
  <si>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</si>
  <si>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</si>
  <si>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</si>
  <si>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</si>
  <si>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</si>
  <si>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ผู้ดูแล</t>
  </si>
  <si>
    <t>หมายเหตุ</t>
  </si>
  <si>
    <t>นาย</t>
  </si>
  <si>
    <t>อำนวย</t>
  </si>
  <si>
    <t>ทองบัวสี</t>
  </si>
  <si>
    <t>มวกเหล็ก</t>
  </si>
  <si>
    <t>stroke</t>
  </si>
  <si>
    <t>นางทองรัก ทองบัวสี</t>
  </si>
  <si>
    <t>087-6663251</t>
  </si>
  <si>
    <t>นาง</t>
  </si>
  <si>
    <t>เสนียน</t>
  </si>
  <si>
    <t>สินวิบูลย์รัตน์</t>
  </si>
  <si>
    <t>อุบัติเหตุ</t>
  </si>
  <si>
    <t>นางวาสนา ธาตุจันทร์</t>
  </si>
  <si>
    <t>087-1187438</t>
  </si>
  <si>
    <t>แสงทอง</t>
  </si>
  <si>
    <t>สิงห์กุล</t>
  </si>
  <si>
    <t>เข็มทอง</t>
  </si>
  <si>
    <t>ชาวพรม</t>
  </si>
  <si>
    <t>Stroke</t>
  </si>
  <si>
    <t>3 2603 00234 00 0</t>
  </si>
  <si>
    <t>สมชาย</t>
  </si>
  <si>
    <t>กินนรี</t>
  </si>
  <si>
    <t>นางนุช  เพลิศจันทึก</t>
  </si>
  <si>
    <t>0875359194</t>
  </si>
  <si>
    <t>เบิกเข็มขัด</t>
  </si>
  <si>
    <t>คำพอง</t>
  </si>
  <si>
    <t>ดวงทา</t>
  </si>
  <si>
    <t>นส.วัลลภา  ดวงทา</t>
  </si>
  <si>
    <t>0899046541</t>
  </si>
  <si>
    <t>1 1999 00411 47 9</t>
  </si>
  <si>
    <t>ภควรรธ</t>
  </si>
  <si>
    <t>พันธุ์ตุ่น</t>
  </si>
  <si>
    <t>นายสวัสดิ์  พันธุ์ตุ่น</t>
  </si>
  <si>
    <t>0890347710</t>
  </si>
  <si>
    <t>อนุรัตน์</t>
  </si>
  <si>
    <t>นพสิทธิ์</t>
  </si>
  <si>
    <t>นส.เบญจวรรณ  เพิ่มสุข</t>
  </si>
  <si>
    <t>0853241687</t>
  </si>
  <si>
    <t>ทำ</t>
  </si>
  <si>
    <t>สุเคนจันทึก</t>
  </si>
  <si>
    <t>มิตรภาพ</t>
  </si>
  <si>
    <t>นส.นก  สุเคนจันทึก(ลูกสาว)</t>
  </si>
  <si>
    <t>0898001948</t>
  </si>
  <si>
    <t>พิน</t>
  </si>
  <si>
    <t>แก่งคอย</t>
  </si>
  <si>
    <t>อุบัติเหตุ/ล้ม</t>
  </si>
  <si>
    <t>นางทองใบ  แก่งคอย(มารดา)</t>
  </si>
  <si>
    <t>น.ส.</t>
  </si>
  <si>
    <t>จรัสศรี</t>
  </si>
  <si>
    <t>นครชะ</t>
  </si>
  <si>
    <t>พิการแต่กำเนิด</t>
  </si>
  <si>
    <t>นางประนอม  นครชะ(มารดา)</t>
  </si>
  <si>
    <t>สุนิสา</t>
  </si>
  <si>
    <t>พิมพ์ทอง</t>
  </si>
  <si>
    <t>โรคกรรมพันธุ์</t>
  </si>
  <si>
    <t>นายอุบล  พิมพ์ทอง(สามี)</t>
  </si>
  <si>
    <t>0877920420</t>
  </si>
  <si>
    <t>จรัญ</t>
  </si>
  <si>
    <t>อุบลหอม</t>
  </si>
  <si>
    <t>หนองย่างเสือ</t>
  </si>
  <si>
    <t>นางจรูญ  อุบลหอม</t>
  </si>
  <si>
    <t>ดล</t>
  </si>
  <si>
    <t>ห้วยหงษ์ทอง</t>
  </si>
  <si>
    <t>สูงอายุ</t>
  </si>
  <si>
    <t>นางทองทิพย์  ห้วยหงษ์ทอง</t>
  </si>
  <si>
    <t>3 1911 00382 93 7</t>
  </si>
  <si>
    <t>ปัญญา</t>
  </si>
  <si>
    <t>ตันเจริญผล</t>
  </si>
  <si>
    <t>นางจันทร์  ตันเจริญผล</t>
  </si>
  <si>
    <t>089 8087873</t>
  </si>
  <si>
    <t>1 1911 00105 37 6</t>
  </si>
  <si>
    <t>นิสากร</t>
  </si>
  <si>
    <t>พูลสมบัติ</t>
  </si>
  <si>
    <t>นางเฟี้ยม พูลสมบัติ</t>
  </si>
  <si>
    <t>081 7591108</t>
  </si>
  <si>
    <t>3 1911 00469 55 2</t>
  </si>
  <si>
    <t>มี</t>
  </si>
  <si>
    <t>หวังข้อกลาง</t>
  </si>
  <si>
    <t>ลำสมพุง</t>
  </si>
  <si>
    <t>DM,HT,ผู้สูงอายุ</t>
  </si>
  <si>
    <t>นางวรรณี จงแต่งกลาง/นางลั่นทม หวังข้อกลาง</t>
  </si>
  <si>
    <t>สนัด</t>
  </si>
  <si>
    <t>เชิดชู</t>
  </si>
  <si>
    <t>stoke</t>
  </si>
  <si>
    <t>นางกฤษณา  พันธ์หอม</t>
  </si>
  <si>
    <t>จรินทร์</t>
  </si>
  <si>
    <t>หนิมพานิชย์</t>
  </si>
  <si>
    <t>ลำพญากลาง</t>
  </si>
  <si>
    <t>สูงอายุ , COPD</t>
  </si>
  <si>
    <t>นางกัญรัตน์ ทิพย์ดี</t>
  </si>
  <si>
    <t>0860734405</t>
  </si>
  <si>
    <t>สี</t>
  </si>
  <si>
    <t>มันขุนทด</t>
  </si>
  <si>
    <t>กองมี กุกสันเทีย</t>
  </si>
  <si>
    <t>อำนาจ</t>
  </si>
  <si>
    <t>สุมรัมย์</t>
  </si>
  <si>
    <t>อุบัติเหตุ(ตกจากที่สูง)</t>
  </si>
  <si>
    <t>นางสุลัดดา ปานพันธ์</t>
  </si>
  <si>
    <t>3 1911 00266 38 4</t>
  </si>
  <si>
    <t>รอด</t>
  </si>
  <si>
    <t>ขอสินกลาง</t>
  </si>
  <si>
    <t>นางงก ขอสินกลาง</t>
  </si>
  <si>
    <t>3 1911 00441 18 6</t>
  </si>
  <si>
    <t>สนั่น</t>
  </si>
  <si>
    <t>เงื่อนกลาง</t>
  </si>
  <si>
    <t>อุบัติเหตุ(รถยนต์)</t>
  </si>
  <si>
    <t>นางสำรวย  เงื่อนกลาง</t>
  </si>
  <si>
    <t>ปรัชญา</t>
  </si>
  <si>
    <t>แจ้งจบ</t>
  </si>
  <si>
    <t>อุบัติเหตุ(ไฟฟ้าช๊อต)</t>
  </si>
  <si>
    <t>นางสมหมาย แจ้งจบ</t>
  </si>
  <si>
    <t>3 2508 00456 59 0</t>
  </si>
  <si>
    <t>หวิด</t>
  </si>
  <si>
    <t>นิจถาวร</t>
  </si>
  <si>
    <t>ซับสนุ่น</t>
  </si>
  <si>
    <t>เบาหวาน/อุบัติเหตุ</t>
  </si>
  <si>
    <t>นางอารีรัตน์  นิจถาวร</t>
  </si>
  <si>
    <t>0818399710</t>
  </si>
  <si>
    <t>วิโรจน์</t>
  </si>
  <si>
    <t>วารินทร์</t>
  </si>
  <si>
    <t>นางเลี้ยง  วารินทร์</t>
  </si>
  <si>
    <t>0890581582</t>
  </si>
  <si>
    <t>3 1911 00393 02 5</t>
  </si>
  <si>
    <t>บัว</t>
  </si>
  <si>
    <t>ภาษี</t>
  </si>
  <si>
    <t>นางอรพิน  กล้าหาญ</t>
  </si>
  <si>
    <t>3-6604-00447-87-7</t>
  </si>
  <si>
    <t>บุญยืน</t>
  </si>
  <si>
    <t>จินารักษ์</t>
  </si>
  <si>
    <t>นายนพคุณ ชูเมือง</t>
  </si>
  <si>
    <t>089-9454412</t>
  </si>
  <si>
    <t>โรมรัน</t>
  </si>
  <si>
    <t>ชัยศรี</t>
  </si>
  <si>
    <t>paralyze</t>
  </si>
  <si>
    <t>นางนวพรรณ ทองจำรูญ</t>
  </si>
  <si>
    <t>081-8532924</t>
  </si>
  <si>
    <t>3-1911-00059-39-77</t>
  </si>
  <si>
    <t>นันทา</t>
  </si>
  <si>
    <t>โชติมูล</t>
  </si>
  <si>
    <t>นางสมปอง หาขันตี</t>
  </si>
  <si>
    <t>3-3105-00188-531</t>
  </si>
  <si>
    <t>ปาน</t>
  </si>
  <si>
    <t>ช้อยขุนทด</t>
  </si>
  <si>
    <t>นางอณัฐพร พรรณนิยม</t>
  </si>
  <si>
    <t>090-1584809</t>
  </si>
  <si>
    <t>3-1911-00147-156</t>
  </si>
  <si>
    <t>นิกร</t>
  </si>
  <si>
    <t>ศรลือชัย</t>
  </si>
  <si>
    <t>นายมนตรี โคตรสูงเนิน</t>
  </si>
  <si>
    <t>5-1911-00007-00-8</t>
  </si>
  <si>
    <t>ซิ้วเอ็ง</t>
  </si>
  <si>
    <t>แซ่แต้</t>
  </si>
  <si>
    <t>นายเวที  ปิ่นทอง</t>
  </si>
  <si>
    <t>087-0817970</t>
  </si>
  <si>
    <t>5-3021-00111-29-7</t>
  </si>
  <si>
    <t>ทั่ง</t>
  </si>
  <si>
    <t>บ่อจันทึก</t>
  </si>
  <si>
    <t>นาง ลัดดา อกอุ่น</t>
  </si>
  <si>
    <t>086-7670883</t>
  </si>
  <si>
    <t>รัก</t>
  </si>
  <si>
    <t>รอดโสภา</t>
  </si>
  <si>
    <t>เป้า</t>
  </si>
  <si>
    <t>บินประเสริฐ</t>
  </si>
  <si>
    <t>คนพิการติดเตียงแยกตามตำบล</t>
  </si>
  <si>
    <t>จำนวน</t>
  </si>
  <si>
    <t>รวม</t>
  </si>
  <si>
    <t>คนพิการติดเตียงแยกตาม รพสต.</t>
  </si>
  <si>
    <t xml:space="preserve">รพ.สต.หินลับ </t>
  </si>
  <si>
    <t xml:space="preserve">รพ.สต.หลังเขา </t>
  </si>
  <si>
    <t xml:space="preserve">รพ.สต.สาวน้อย </t>
  </si>
  <si>
    <t xml:space="preserve">รพ.สต.มิตรภาพ </t>
  </si>
  <si>
    <t xml:space="preserve">รพ.มวกเหล็ก </t>
  </si>
  <si>
    <t xml:space="preserve">รพ.สต.คลองไทร </t>
  </si>
  <si>
    <t xml:space="preserve">รพ.สต.หนองย่างเสือ </t>
  </si>
  <si>
    <t xml:space="preserve">รพ.สต.ลำสมพุง </t>
  </si>
  <si>
    <t xml:space="preserve">รพ.สต.โป่งไทร </t>
  </si>
  <si>
    <t xml:space="preserve">รพ.สต.หนองโป่ง </t>
  </si>
  <si>
    <t xml:space="preserve">รพ.สต.เฉลิมพระเกียรติ </t>
  </si>
  <si>
    <t xml:space="preserve">รพ.สต.คลองม่วงเหนือ </t>
  </si>
  <si>
    <t xml:space="preserve">รพ.สต.ซับสนุ่น </t>
  </si>
  <si>
    <t xml:space="preserve">รพ.สต.วังยาง </t>
  </si>
  <si>
    <t>3 1911 00650 30 3</t>
  </si>
  <si>
    <t>ณิชา</t>
  </si>
  <si>
    <t>เสนคราม</t>
  </si>
  <si>
    <t>ฉวี</t>
  </si>
  <si>
    <t>พยอมใหม่</t>
  </si>
  <si>
    <t>ด.ช.</t>
  </si>
  <si>
    <t>ปฏิภาณ</t>
  </si>
  <si>
    <t>รัตนกอง</t>
  </si>
  <si>
    <t>ปราณี</t>
  </si>
  <si>
    <t>ยศกลาง</t>
  </si>
  <si>
    <t>อนุชา</t>
  </si>
  <si>
    <t>สีสุภา</t>
  </si>
  <si>
    <t xml:space="preserve">แสง </t>
  </si>
  <si>
    <t>ธรรมมา</t>
  </si>
  <si>
    <t>สมาน</t>
  </si>
  <si>
    <t>ตรีแสงสี</t>
  </si>
  <si>
    <t>เม่า</t>
  </si>
  <si>
    <t>หวังคู้กลาง</t>
  </si>
  <si>
    <t>ผู้สูงอายุติดเตียง</t>
  </si>
  <si>
    <t>นางสำเนียง  ขำเมืองน้อย</t>
  </si>
  <si>
    <t>กาณต์</t>
  </si>
  <si>
    <t>กีเนีย</t>
  </si>
  <si>
    <t>ผู้ป่วยติดเตียง(CA)</t>
  </si>
  <si>
    <t>นางประภาภรณ์ กีเนีย</t>
  </si>
  <si>
    <t>นส.รำพึง พยอมใหม่</t>
  </si>
  <si>
    <t>0890888525</t>
  </si>
  <si>
    <t>นางดวงใจ รัตนกอง</t>
  </si>
  <si>
    <t>0811857273</t>
  </si>
  <si>
    <t>สูงอายุ,หัวใจ,ความดันตาบอด</t>
  </si>
  <si>
    <t>นางบงกช  ยศกลาง</t>
  </si>
  <si>
    <t>0822357953</t>
  </si>
  <si>
    <t>นางไก่ สีสุภา</t>
  </si>
  <si>
    <t>0887131588</t>
  </si>
  <si>
    <t>อัมพาต</t>
  </si>
  <si>
    <t>นางประจวบ ธรรมมา</t>
  </si>
  <si>
    <t>0870448425</t>
  </si>
  <si>
    <t>ทองคูน</t>
  </si>
  <si>
    <t>ทวีคูณ</t>
  </si>
  <si>
    <t>นายเสน่ห์  ทวีคูณ</t>
  </si>
  <si>
    <t>0854128832</t>
  </si>
  <si>
    <t>บุญชง</t>
  </si>
  <si>
    <t>กล่ำโหมด</t>
  </si>
  <si>
    <t>ณัฐชยพงษ์</t>
  </si>
  <si>
    <t>จันทร์ทองหลาง</t>
  </si>
  <si>
    <t>พิมพ์</t>
  </si>
  <si>
    <t>วงษ์สามาน</t>
  </si>
  <si>
    <t>ถวิน</t>
  </si>
  <si>
    <t>ยิ่งได้ชม</t>
  </si>
  <si>
    <t>(ปรับปรุงจากผู้พิการทั่วไป เป็นติดเตียง)</t>
  </si>
  <si>
    <t>ฮวย</t>
  </si>
  <si>
    <t>เสือยอด</t>
  </si>
  <si>
    <t>รายใหม่</t>
  </si>
  <si>
    <t>เหว่า</t>
  </si>
  <si>
    <t>สีทองคำ</t>
  </si>
  <si>
    <t>สมสุข</t>
  </si>
  <si>
    <t>นฤภัย</t>
  </si>
  <si>
    <t>รพ.สต.หินลับ</t>
  </si>
  <si>
    <t>รพ.สต.สาวน้อย</t>
  </si>
  <si>
    <t>รพ.สต.หลังเขา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</si>
  <si>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</si>
  <si>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</si>
  <si>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</si>
  <si>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</si>
  <si>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รพ.สต.หนองโป่ง</t>
  </si>
  <si>
    <t>รพ.สต.เฉลิมพระเกียรติฯ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</si>
  <si>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</si>
  <si>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</si>
  <si>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</si>
  <si>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</si>
  <si>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รพ.สต.โป่งไทร</t>
  </si>
  <si>
    <t>ตี๋</t>
  </si>
  <si>
    <t>จงอ่อนกลาง</t>
  </si>
  <si>
    <t>วิศวะ</t>
  </si>
  <si>
    <t>แสงแก้วใส</t>
  </si>
  <si>
    <t>เดิม</t>
  </si>
  <si>
    <t>ราย</t>
  </si>
  <si>
    <t>เพิ่มรายใหม่</t>
  </si>
  <si>
    <t>ได้รับการฟื้นฟู เปลี่ยนเป็นติดบ้าน</t>
  </si>
  <si>
    <t>รายชื่อผู้พิการติดเตียง เดือนพฤษภาคม 2558</t>
  </si>
  <si>
    <t>เสียชีวิต</t>
  </si>
  <si>
    <t>อุบัติเหตุตกบ้าน</t>
  </si>
</sst>
</file>

<file path=xl/styles.xml><?xml version="1.0" encoding="utf-8"?>
<styleSheet xmlns="http://schemas.openxmlformats.org/spreadsheetml/2006/main">
  <numFmts count="1">
    <numFmt numFmtId="187" formatCode="[$-1000000]0\ 0000\ 00000\ 00\ 0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/>
    <xf numFmtId="0" fontId="2" fillId="0" borderId="0" xfId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0" fontId="4" fillId="2" borderId="2" xfId="2" applyFont="1" applyFill="1" applyBorder="1" applyAlignment="1">
      <alignment horizontal="center"/>
    </xf>
    <xf numFmtId="0" fontId="6" fillId="2" borderId="1" xfId="2" quotePrefix="1" applyNumberFormat="1" applyFont="1" applyFill="1" applyBorder="1" applyAlignment="1">
      <alignment horizontal="center" textRotation="90"/>
    </xf>
    <xf numFmtId="0" fontId="4" fillId="2" borderId="3" xfId="2" applyFont="1" applyFill="1" applyBorder="1" applyAlignment="1">
      <alignment horizontal="center"/>
    </xf>
    <xf numFmtId="1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/>
    <xf numFmtId="0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/>
    <xf numFmtId="0" fontId="4" fillId="0" borderId="1" xfId="2" applyFont="1" applyBorder="1" applyAlignment="1">
      <alignment horizontal="center"/>
    </xf>
    <xf numFmtId="0" fontId="4" fillId="0" borderId="1" xfId="2" quotePrefix="1" applyNumberFormat="1" applyFont="1" applyFill="1" applyBorder="1"/>
    <xf numFmtId="0" fontId="4" fillId="0" borderId="1" xfId="2" applyFont="1" applyFill="1" applyBorder="1" applyAlignment="1"/>
    <xf numFmtId="49" fontId="4" fillId="0" borderId="1" xfId="2" applyNumberFormat="1" applyFont="1" applyFill="1" applyBorder="1" applyAlignment="1">
      <alignment horizontal="center"/>
    </xf>
    <xf numFmtId="187" fontId="4" fillId="0" borderId="1" xfId="2" applyNumberFormat="1" applyFont="1" applyFill="1" applyBorder="1" applyAlignment="1">
      <alignment horizontal="center"/>
    </xf>
    <xf numFmtId="49" fontId="4" fillId="0" borderId="1" xfId="2" quotePrefix="1" applyNumberFormat="1" applyFont="1" applyFill="1" applyBorder="1" applyAlignment="1">
      <alignment horizontal="center"/>
    </xf>
    <xf numFmtId="0" fontId="4" fillId="0" borderId="0" xfId="2" applyFont="1" applyFill="1"/>
    <xf numFmtId="1" fontId="4" fillId="0" borderId="1" xfId="2" quotePrefix="1" applyNumberFormat="1" applyFont="1" applyFill="1" applyBorder="1" applyAlignment="1" applyProtection="1">
      <alignment horizontal="center"/>
      <protection locked="0"/>
    </xf>
    <xf numFmtId="49" fontId="4" fillId="0" borderId="1" xfId="2" quotePrefix="1" applyNumberFormat="1" applyFont="1" applyBorder="1" applyAlignment="1">
      <alignment horizontal="center"/>
    </xf>
    <xf numFmtId="187" fontId="4" fillId="0" borderId="1" xfId="2" quotePrefix="1" applyNumberFormat="1" applyFont="1" applyBorder="1"/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 applyProtection="1">
      <protection locked="0"/>
    </xf>
    <xf numFmtId="1" fontId="4" fillId="0" borderId="0" xfId="2" quotePrefix="1" applyNumberFormat="1" applyFont="1" applyBorder="1" applyAlignment="1">
      <alignment horizontal="center"/>
    </xf>
    <xf numFmtId="0" fontId="4" fillId="0" borderId="1" xfId="2" applyFont="1" applyBorder="1"/>
    <xf numFmtId="0" fontId="9" fillId="0" borderId="0" xfId="2" applyFont="1"/>
    <xf numFmtId="0" fontId="4" fillId="0" borderId="1" xfId="2" applyFont="1" applyFill="1" applyBorder="1" applyAlignment="1">
      <alignment horizontal="center"/>
    </xf>
    <xf numFmtId="1" fontId="4" fillId="0" borderId="1" xfId="2" quotePrefix="1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left"/>
    </xf>
    <xf numFmtId="0" fontId="10" fillId="0" borderId="1" xfId="21" applyFont="1" applyBorder="1"/>
    <xf numFmtId="49" fontId="4" fillId="0" borderId="1" xfId="2" applyNumberFormat="1" applyFont="1" applyBorder="1" applyAlignment="1"/>
    <xf numFmtId="0" fontId="4" fillId="0" borderId="0" xfId="2" applyFont="1" applyBorder="1" applyAlignment="1"/>
    <xf numFmtId="49" fontId="4" fillId="0" borderId="0" xfId="2" applyNumberFormat="1" applyFont="1" applyBorder="1" applyAlignment="1"/>
    <xf numFmtId="0" fontId="4" fillId="0" borderId="0" xfId="2" applyFont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Protection="1">
      <protection locked="0"/>
    </xf>
    <xf numFmtId="0" fontId="4" fillId="0" borderId="1" xfId="2" applyFont="1" applyFill="1" applyBorder="1"/>
    <xf numFmtId="0" fontId="4" fillId="0" borderId="1" xfId="2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NumberFormat="1" applyFont="1" applyFill="1" applyBorder="1"/>
    <xf numFmtId="0" fontId="4" fillId="0" borderId="4" xfId="2" applyFont="1" applyBorder="1"/>
    <xf numFmtId="187" fontId="4" fillId="0" borderId="1" xfId="2" quotePrefix="1" applyNumberFormat="1" applyFont="1" applyFill="1" applyBorder="1"/>
    <xf numFmtId="0" fontId="4" fillId="0" borderId="0" xfId="2" applyFont="1" applyAlignment="1">
      <alignment horizontal="center"/>
    </xf>
    <xf numFmtId="187" fontId="4" fillId="4" borderId="1" xfId="2" quotePrefix="1" applyNumberFormat="1" applyFont="1" applyFill="1" applyBorder="1" applyAlignment="1">
      <alignment horizontal="center"/>
    </xf>
    <xf numFmtId="0" fontId="4" fillId="4" borderId="1" xfId="2" applyNumberFormat="1" applyFont="1" applyFill="1" applyBorder="1"/>
    <xf numFmtId="0" fontId="4" fillId="4" borderId="1" xfId="2" quotePrefix="1" applyNumberFormat="1" applyFont="1" applyFill="1" applyBorder="1" applyAlignment="1">
      <alignment horizontal="center"/>
    </xf>
    <xf numFmtId="0" fontId="4" fillId="4" borderId="1" xfId="2" applyFont="1" applyFill="1" applyBorder="1" applyAlignment="1"/>
    <xf numFmtId="49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/>
    <xf numFmtId="0" fontId="4" fillId="4" borderId="1" xfId="2" quotePrefix="1" applyNumberFormat="1" applyFont="1" applyFill="1" applyBorder="1" applyAlignment="1" applyProtection="1">
      <alignment horizontal="center"/>
      <protection locked="0"/>
    </xf>
    <xf numFmtId="0" fontId="4" fillId="4" borderId="1" xfId="2" applyFont="1" applyFill="1" applyBorder="1" applyAlignment="1">
      <alignment horizontal="center"/>
    </xf>
    <xf numFmtId="0" fontId="7" fillId="0" borderId="1" xfId="1" applyFont="1" applyFill="1" applyBorder="1"/>
    <xf numFmtId="1" fontId="4" fillId="0" borderId="3" xfId="2" applyNumberFormat="1" applyFont="1" applyFill="1" applyBorder="1" applyAlignment="1">
      <alignment horizontal="center" vertical="center" textRotation="90"/>
    </xf>
    <xf numFmtId="0" fontId="0" fillId="0" borderId="0" xfId="0" applyFill="1"/>
    <xf numFmtId="0" fontId="5" fillId="0" borderId="0" xfId="2" applyFont="1"/>
    <xf numFmtId="0" fontId="5" fillId="0" borderId="0" xfId="2" applyFont="1" applyAlignment="1">
      <alignment wrapText="1"/>
    </xf>
    <xf numFmtId="187" fontId="4" fillId="0" borderId="1" xfId="2" quotePrefix="1" applyNumberFormat="1" applyFont="1" applyFill="1" applyBorder="1" applyAlignment="1">
      <alignment horizontal="center" vertical="center"/>
    </xf>
    <xf numFmtId="187" fontId="4" fillId="0" borderId="1" xfId="2" quotePrefix="1" applyNumberFormat="1" applyFont="1" applyFill="1" applyBorder="1" applyAlignment="1">
      <alignment horizontal="left"/>
    </xf>
    <xf numFmtId="0" fontId="0" fillId="0" borderId="1" xfId="0" applyFill="1" applyBorder="1"/>
    <xf numFmtId="187" fontId="4" fillId="5" borderId="1" xfId="2" quotePrefix="1" applyNumberFormat="1" applyFont="1" applyFill="1" applyBorder="1" applyAlignment="1">
      <alignment horizontal="center"/>
    </xf>
    <xf numFmtId="0" fontId="4" fillId="5" borderId="1" xfId="2" quotePrefix="1" applyNumberFormat="1" applyFont="1" applyFill="1" applyBorder="1"/>
    <xf numFmtId="0" fontId="4" fillId="5" borderId="1" xfId="2" quotePrefix="1" applyNumberFormat="1" applyFont="1" applyFill="1" applyBorder="1" applyAlignment="1">
      <alignment horizontal="center"/>
    </xf>
    <xf numFmtId="0" fontId="4" fillId="5" borderId="1" xfId="2" quotePrefix="1" applyNumberFormat="1" applyFont="1" applyFill="1" applyBorder="1" applyAlignment="1" applyProtection="1">
      <alignment horizontal="center"/>
      <protection locked="0"/>
    </xf>
    <xf numFmtId="0" fontId="4" fillId="5" borderId="1" xfId="2" applyFont="1" applyFill="1" applyBorder="1" applyAlignment="1"/>
    <xf numFmtId="49" fontId="4" fillId="5" borderId="1" xfId="2" applyNumberFormat="1" applyFont="1" applyFill="1" applyBorder="1" applyAlignment="1">
      <alignment horizontal="center"/>
    </xf>
    <xf numFmtId="0" fontId="4" fillId="5" borderId="1" xfId="2" applyFont="1" applyFill="1" applyBorder="1"/>
    <xf numFmtId="0" fontId="4" fillId="0" borderId="0" xfId="2" applyFont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 vertical="center"/>
      <protection locked="0"/>
    </xf>
    <xf numFmtId="0" fontId="4" fillId="0" borderId="1" xfId="2" quotePrefix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4" fillId="0" borderId="2" xfId="2" quotePrefix="1" applyNumberFormat="1" applyFont="1" applyBorder="1" applyAlignment="1">
      <alignment horizontal="center" vertical="center"/>
    </xf>
    <xf numFmtId="0" fontId="4" fillId="0" borderId="3" xfId="2" quotePrefix="1" applyNumberFormat="1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0" borderId="5" xfId="2" quotePrefix="1" applyNumberFormat="1" applyFont="1" applyFill="1" applyBorder="1" applyAlignment="1">
      <alignment horizontal="center" vertical="center"/>
    </xf>
    <xf numFmtId="1" fontId="4" fillId="0" borderId="3" xfId="2" quotePrefix="1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/>
    </xf>
    <xf numFmtId="1" fontId="4" fillId="0" borderId="5" xfId="2" quotePrefix="1" applyNumberFormat="1" applyFont="1" applyFill="1" applyBorder="1" applyAlignment="1">
      <alignment horizontal="center"/>
    </xf>
    <xf numFmtId="1" fontId="4" fillId="0" borderId="3" xfId="2" quotePrefix="1" applyNumberFormat="1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</cellXfs>
  <cellStyles count="44">
    <cellStyle name="Normal 2" xfId="2"/>
    <cellStyle name="Normal 2 2" xfId="3"/>
    <cellStyle name="Normal 2 2 2" xfId="14"/>
    <cellStyle name="Normal 2 2 3" xfId="22"/>
    <cellStyle name="Normal 2 2 4" xfId="23"/>
    <cellStyle name="Normal 3" xfId="4"/>
    <cellStyle name="Normal 4" xfId="5"/>
    <cellStyle name="Normal 4 2" xfId="6"/>
    <cellStyle name="Normal 4 2 2" xfId="16"/>
    <cellStyle name="Normal 4 2 3" xfId="24"/>
    <cellStyle name="Normal 4 3" xfId="15"/>
    <cellStyle name="Normal 4 4" xfId="25"/>
    <cellStyle name="Normal 4 5" xfId="26"/>
    <cellStyle name="Normal 5" xfId="7"/>
    <cellStyle name="Normal 5 2" xfId="8"/>
    <cellStyle name="Normal 5 2 2" xfId="18"/>
    <cellStyle name="Normal 5 2 3" xfId="27"/>
    <cellStyle name="Normal 5 3" xfId="17"/>
    <cellStyle name="Normal 5 4" xfId="28"/>
    <cellStyle name="Normal 5 5" xfId="29"/>
    <cellStyle name="Normal 6" xfId="9"/>
    <cellStyle name="Normal 6 2" xfId="10"/>
    <cellStyle name="Normal 6 2 2" xfId="20"/>
    <cellStyle name="Normal 6 2 3" xfId="30"/>
    <cellStyle name="Normal 6 3" xfId="19"/>
    <cellStyle name="Normal 6 4" xfId="31"/>
    <cellStyle name="Normal 6 5" xfId="32"/>
    <cellStyle name="Normal 7" xfId="11"/>
    <cellStyle name="Normal 8" xfId="12"/>
    <cellStyle name="Normal 9" xfId="13"/>
    <cellStyle name="Normal 9 2" xfId="33"/>
    <cellStyle name="Normal 9 3" xfId="34"/>
    <cellStyle name="ปกติ" xfId="0" builtinId="0"/>
    <cellStyle name="ปกติ 2" xfId="1"/>
    <cellStyle name="ปกติ 2 2" xfId="21"/>
    <cellStyle name="ปกติ 2 2 2" xfId="36"/>
    <cellStyle name="ปกติ 2 3" xfId="35"/>
    <cellStyle name="ปกติ 2 4" xfId="37"/>
    <cellStyle name="ปกติ 2 5" xfId="38"/>
    <cellStyle name="ปกติ 2 6" xfId="39"/>
    <cellStyle name="ปกติ 3 2" xfId="40"/>
    <cellStyle name="ปกติ 4" xfId="41"/>
    <cellStyle name="ปกติ 5" xfId="42"/>
    <cellStyle name="ปกติ 6" xfId="43"/>
  </cellStyles>
  <dxfs count="0"/>
  <tableStyles count="0" defaultTableStyle="TableStyleMedium9" defaultPivotStyle="PivotStyleLight16"/>
  <colors>
    <mruColors>
      <color rgb="FFFF7C80"/>
      <color rgb="FFFF99FF"/>
      <color rgb="FFCCECFF"/>
      <color rgb="FF66FFFF"/>
      <color rgb="FFCCCC00"/>
      <color rgb="FFCC99FF"/>
      <color rgb="FFFFFFCC"/>
      <color rgb="FFFF99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>
        <c:manualLayout>
          <c:layoutTarget val="inner"/>
          <c:xMode val="edge"/>
          <c:yMode val="edge"/>
          <c:x val="8.6655074365704368E-2"/>
          <c:y val="0.29427092446777486"/>
          <c:w val="0.88278937007874014"/>
          <c:h val="0.39360600758238662"/>
        </c:manualLayout>
      </c:layout>
      <c:bar3DChart>
        <c:barDir val="col"/>
        <c:grouping val="clustered"/>
        <c:ser>
          <c:idx val="0"/>
          <c:order val="0"/>
          <c:tx>
            <c:v>จำนวนผู้พิการติดเตียง แยกรายตำบล</c:v>
          </c:tx>
          <c:dLbls>
            <c:showVal val="1"/>
          </c:dLbls>
          <c:cat>
            <c:strRef>
              <c:f>Sheet1!$C$72:$C$77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Sheet1!$D$72:$D$77</c:f>
              <c:numCache>
                <c:formatCode>General</c:formatCode>
                <c:ptCount val="6"/>
                <c:pt idx="0">
                  <c:v>9</c:v>
                </c:pt>
                <c:pt idx="1">
                  <c:v>15</c:v>
                </c:pt>
                <c:pt idx="2">
                  <c:v>7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</c:ser>
        <c:shape val="box"/>
        <c:axId val="67140224"/>
        <c:axId val="71118848"/>
        <c:axId val="0"/>
      </c:bar3DChart>
      <c:catAx>
        <c:axId val="6714022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th-TH"/>
          </a:p>
        </c:txPr>
        <c:crossAx val="71118848"/>
        <c:crosses val="autoZero"/>
        <c:auto val="1"/>
        <c:lblAlgn val="ctr"/>
        <c:lblOffset val="100"/>
      </c:catAx>
      <c:valAx>
        <c:axId val="71118848"/>
        <c:scaling>
          <c:orientation val="minMax"/>
        </c:scaling>
        <c:axPos val="l"/>
        <c:majorGridlines/>
        <c:numFmt formatCode="General" sourceLinked="1"/>
        <c:tickLblPos val="nextTo"/>
        <c:crossAx val="67140224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จำนวนผู้พิการ แยกราย รพ.สต.</c:v>
          </c:tx>
          <c:cat>
            <c:strRef>
              <c:f>Sheet1!$C$83:$C$96</c:f>
              <c:strCache>
                <c:ptCount val="14"/>
                <c:pt idx="0">
                  <c:v>รพ.สต.หินลับ </c:v>
                </c:pt>
                <c:pt idx="1">
                  <c:v>รพ.สต.หลังเขา </c:v>
                </c:pt>
                <c:pt idx="2">
                  <c:v>รพ.สต.สาวน้อย </c:v>
                </c:pt>
                <c:pt idx="3">
                  <c:v>รพ.สต.มิตรภาพ </c:v>
                </c:pt>
                <c:pt idx="4">
                  <c:v>รพ.มวกเหล็ก </c:v>
                </c:pt>
                <c:pt idx="5">
                  <c:v>รพ.สต.คลองไทร </c:v>
                </c:pt>
                <c:pt idx="6">
                  <c:v>รพ.สต.หนองย่างเสือ </c:v>
                </c:pt>
                <c:pt idx="7">
                  <c:v>รพ.สต.ลำสมพุง </c:v>
                </c:pt>
                <c:pt idx="8">
                  <c:v>รพ.สต.โป่งไทร </c:v>
                </c:pt>
                <c:pt idx="9">
                  <c:v>รพ.สต.หนองโป่ง </c:v>
                </c:pt>
                <c:pt idx="10">
                  <c:v>รพ.สต.เฉลิมพระเกียรติ </c:v>
                </c:pt>
                <c:pt idx="11">
                  <c:v>รพ.สต.คลองม่วงเหนือ </c:v>
                </c:pt>
                <c:pt idx="12">
                  <c:v>รพ.สต.ซับสนุ่น </c:v>
                </c:pt>
                <c:pt idx="13">
                  <c:v>รพ.สต.วังยาง </c:v>
                </c:pt>
              </c:strCache>
            </c:strRef>
          </c:cat>
          <c:val>
            <c:numRef>
              <c:f>Sheet1!$D$83:$D$96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</c:numCache>
            </c:numRef>
          </c:val>
        </c:ser>
        <c:shape val="box"/>
        <c:axId val="83939328"/>
        <c:axId val="83966592"/>
        <c:axId val="0"/>
      </c:bar3DChart>
      <c:catAx>
        <c:axId val="83939328"/>
        <c:scaling>
          <c:orientation val="minMax"/>
        </c:scaling>
        <c:axPos val="b"/>
        <c:tickLblPos val="nextTo"/>
        <c:crossAx val="83966592"/>
        <c:crosses val="autoZero"/>
        <c:auto val="1"/>
        <c:lblAlgn val="ctr"/>
        <c:lblOffset val="100"/>
      </c:catAx>
      <c:valAx>
        <c:axId val="83966592"/>
        <c:scaling>
          <c:orientation val="minMax"/>
        </c:scaling>
        <c:axPos val="l"/>
        <c:majorGridlines/>
        <c:numFmt formatCode="General" sourceLinked="1"/>
        <c:tickLblPos val="nextTo"/>
        <c:crossAx val="83939328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171877</xdr:colOff>
      <xdr:row>69</xdr:row>
      <xdr:rowOff>8562</xdr:rowOff>
    </xdr:from>
    <xdr:to>
      <xdr:col>16</xdr:col>
      <xdr:colOff>1412697</xdr:colOff>
      <xdr:row>80</xdr:row>
      <xdr:rowOff>57151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176693</xdr:colOff>
      <xdr:row>82</xdr:row>
      <xdr:rowOff>59505</xdr:rowOff>
    </xdr:from>
    <xdr:to>
      <xdr:col>16</xdr:col>
      <xdr:colOff>1455506</xdr:colOff>
      <xdr:row>91</xdr:row>
      <xdr:rowOff>59505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89" zoomScaleNormal="89" workbookViewId="0">
      <selection activeCell="F6" sqref="F6"/>
    </sheetView>
  </sheetViews>
  <sheetFormatPr defaultRowHeight="14.25"/>
  <cols>
    <col min="1" max="1" width="4.5" customWidth="1"/>
    <col min="2" max="2" width="18" style="46" customWidth="1"/>
    <col min="3" max="3" width="18.125" customWidth="1"/>
    <col min="4" max="4" width="6.125" customWidth="1"/>
    <col min="5" max="5" width="9.875" customWidth="1"/>
    <col min="6" max="6" width="11.375" customWidth="1"/>
    <col min="7" max="8" width="4.75" customWidth="1"/>
    <col min="9" max="9" width="9.75" customWidth="1"/>
    <col min="10" max="15" width="4.25" customWidth="1"/>
    <col min="16" max="16" width="18.125" customWidth="1"/>
    <col min="17" max="17" width="20.625" hidden="1" customWidth="1"/>
    <col min="18" max="18" width="15.875" hidden="1" customWidth="1"/>
    <col min="19" max="19" width="20.25" customWidth="1"/>
  </cols>
  <sheetData>
    <row r="1" spans="1:20" ht="27.75">
      <c r="A1" s="2"/>
      <c r="B1" s="31" t="s">
        <v>277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7.75">
      <c r="A2" s="3"/>
      <c r="B2" s="31" t="s">
        <v>273</v>
      </c>
      <c r="D2" s="103">
        <v>53</v>
      </c>
      <c r="E2" s="70" t="s">
        <v>274</v>
      </c>
      <c r="G2" s="3"/>
      <c r="H2" s="5"/>
      <c r="I2" s="4"/>
      <c r="J2" s="3"/>
      <c r="K2" s="3"/>
      <c r="L2" s="3"/>
      <c r="M2" s="3"/>
      <c r="N2" s="3"/>
      <c r="O2" s="3"/>
      <c r="P2" s="6"/>
      <c r="Q2" s="6"/>
      <c r="R2" s="7"/>
      <c r="S2" s="4"/>
      <c r="T2" s="4"/>
    </row>
    <row r="3" spans="1:20" s="46" customFormat="1" ht="27.75">
      <c r="A3" s="58"/>
      <c r="B3" s="31" t="s">
        <v>278</v>
      </c>
      <c r="D3" s="103">
        <v>1</v>
      </c>
      <c r="E3" s="70" t="s">
        <v>274</v>
      </c>
      <c r="G3" s="58"/>
      <c r="H3" s="49"/>
      <c r="I3" s="48"/>
      <c r="J3" s="58"/>
      <c r="K3" s="58"/>
      <c r="L3" s="58"/>
      <c r="M3" s="58"/>
      <c r="N3" s="58"/>
      <c r="O3" s="58"/>
      <c r="P3" s="50"/>
      <c r="Q3" s="50"/>
      <c r="R3" s="51"/>
      <c r="S3" s="48"/>
      <c r="T3" s="48"/>
    </row>
    <row r="4" spans="1:20" s="46" customFormat="1" ht="24">
      <c r="A4" s="58"/>
      <c r="B4" s="70" t="s">
        <v>276</v>
      </c>
      <c r="D4" s="103">
        <v>4</v>
      </c>
      <c r="E4" s="70" t="s">
        <v>274</v>
      </c>
      <c r="G4" s="58"/>
      <c r="H4" s="49"/>
      <c r="I4" s="48"/>
      <c r="J4" s="58"/>
      <c r="K4" s="58"/>
      <c r="L4" s="58"/>
      <c r="M4" s="58"/>
      <c r="N4" s="58"/>
      <c r="O4" s="58"/>
      <c r="P4" s="50"/>
      <c r="Q4" s="50"/>
      <c r="R4" s="51"/>
      <c r="S4" s="48"/>
      <c r="T4" s="48"/>
    </row>
    <row r="5" spans="1:20" ht="24">
      <c r="A5" s="3"/>
      <c r="B5" s="71" t="s">
        <v>275</v>
      </c>
      <c r="D5" s="103">
        <v>2</v>
      </c>
      <c r="E5" s="70" t="s">
        <v>274</v>
      </c>
      <c r="G5" s="3"/>
      <c r="H5" s="5"/>
      <c r="I5" s="4"/>
      <c r="J5" s="3"/>
      <c r="K5" s="3"/>
      <c r="L5" s="3"/>
      <c r="M5" s="3"/>
      <c r="N5" s="3"/>
      <c r="O5" s="3"/>
      <c r="P5" s="6"/>
      <c r="Q5" s="6"/>
      <c r="R5" s="7"/>
      <c r="S5" s="4"/>
      <c r="T5" s="4"/>
    </row>
    <row r="6" spans="1:20" s="46" customFormat="1" ht="24">
      <c r="A6" s="47"/>
      <c r="B6" s="70" t="s">
        <v>183</v>
      </c>
      <c r="D6" s="103">
        <v>50</v>
      </c>
      <c r="E6" s="70" t="s">
        <v>274</v>
      </c>
      <c r="G6" s="47"/>
      <c r="H6" s="49"/>
      <c r="I6" s="48"/>
      <c r="J6" s="47"/>
      <c r="K6" s="47"/>
      <c r="L6" s="47"/>
      <c r="M6" s="47"/>
      <c r="N6" s="47"/>
      <c r="O6" s="47"/>
      <c r="P6" s="50"/>
      <c r="Q6" s="50"/>
      <c r="R6" s="51"/>
      <c r="S6" s="48"/>
      <c r="T6" s="48"/>
    </row>
    <row r="7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4">
      <c r="A8" s="84" t="s">
        <v>0</v>
      </c>
      <c r="B8" s="86"/>
      <c r="C8" s="84" t="s">
        <v>1</v>
      </c>
      <c r="D8" s="84" t="s">
        <v>2</v>
      </c>
      <c r="E8" s="84" t="s">
        <v>3</v>
      </c>
      <c r="F8" s="84" t="s">
        <v>4</v>
      </c>
      <c r="G8" s="84" t="s">
        <v>5</v>
      </c>
      <c r="H8" s="83" t="s">
        <v>6</v>
      </c>
      <c r="I8" s="84" t="s">
        <v>7</v>
      </c>
      <c r="J8" s="85" t="s">
        <v>8</v>
      </c>
      <c r="K8" s="85"/>
      <c r="L8" s="85"/>
      <c r="M8" s="85"/>
      <c r="N8" s="85"/>
      <c r="O8" s="85"/>
      <c r="P8" s="88" t="s">
        <v>9</v>
      </c>
      <c r="Q8" s="8"/>
      <c r="R8" s="90" t="s">
        <v>10</v>
      </c>
      <c r="S8" s="30"/>
      <c r="T8" s="2"/>
    </row>
    <row r="9" spans="1:20" ht="150">
      <c r="A9" s="84"/>
      <c r="B9" s="87"/>
      <c r="C9" s="84"/>
      <c r="D9" s="84"/>
      <c r="E9" s="84"/>
      <c r="F9" s="84"/>
      <c r="G9" s="84"/>
      <c r="H9" s="83"/>
      <c r="I9" s="84"/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16</v>
      </c>
      <c r="P9" s="89"/>
      <c r="Q9" s="10" t="s">
        <v>17</v>
      </c>
      <c r="R9" s="91"/>
      <c r="S9" s="30" t="s">
        <v>18</v>
      </c>
      <c r="T9" s="2"/>
    </row>
    <row r="10" spans="1:20" ht="24">
      <c r="A10" s="33">
        <v>1</v>
      </c>
      <c r="B10" s="92" t="s">
        <v>255</v>
      </c>
      <c r="C10" s="52">
        <v>3190200034344</v>
      </c>
      <c r="D10" s="17" t="s">
        <v>19</v>
      </c>
      <c r="E10" s="17" t="s">
        <v>20</v>
      </c>
      <c r="F10" s="17" t="s">
        <v>21</v>
      </c>
      <c r="G10" s="53">
        <v>1</v>
      </c>
      <c r="H10" s="54">
        <v>6</v>
      </c>
      <c r="I10" s="17" t="s">
        <v>22</v>
      </c>
      <c r="J10" s="53">
        <v>0</v>
      </c>
      <c r="K10" s="53">
        <v>1</v>
      </c>
      <c r="L10" s="53">
        <v>1</v>
      </c>
      <c r="M10" s="53">
        <v>1</v>
      </c>
      <c r="N10" s="53">
        <v>0</v>
      </c>
      <c r="O10" s="53">
        <v>0</v>
      </c>
      <c r="P10" s="18" t="s">
        <v>23</v>
      </c>
      <c r="Q10" s="18" t="s">
        <v>24</v>
      </c>
      <c r="R10" s="19" t="s">
        <v>25</v>
      </c>
      <c r="S10" s="44"/>
      <c r="T10" s="2"/>
    </row>
    <row r="11" spans="1:20" ht="24">
      <c r="A11" s="33">
        <v>2</v>
      </c>
      <c r="B11" s="93"/>
      <c r="C11" s="52">
        <v>3191100634235</v>
      </c>
      <c r="D11" s="17" t="s">
        <v>26</v>
      </c>
      <c r="E11" s="55" t="s">
        <v>27</v>
      </c>
      <c r="F11" s="55" t="s">
        <v>28</v>
      </c>
      <c r="G11" s="53">
        <v>2</v>
      </c>
      <c r="H11" s="54">
        <v>5</v>
      </c>
      <c r="I11" s="17" t="s">
        <v>22</v>
      </c>
      <c r="J11" s="53">
        <v>0</v>
      </c>
      <c r="K11" s="53">
        <v>0</v>
      </c>
      <c r="L11" s="34">
        <v>1</v>
      </c>
      <c r="M11" s="53">
        <v>0</v>
      </c>
      <c r="N11" s="53">
        <v>0</v>
      </c>
      <c r="O11" s="53">
        <v>0</v>
      </c>
      <c r="P11" s="18" t="s">
        <v>29</v>
      </c>
      <c r="Q11" s="18" t="s">
        <v>30</v>
      </c>
      <c r="R11" s="19" t="s">
        <v>31</v>
      </c>
      <c r="S11" s="44"/>
      <c r="T11" s="2"/>
    </row>
    <row r="12" spans="1:20" ht="24">
      <c r="A12" s="33">
        <v>3</v>
      </c>
      <c r="B12" s="93"/>
      <c r="C12" s="52">
        <v>3191100286695</v>
      </c>
      <c r="D12" s="55" t="s">
        <v>26</v>
      </c>
      <c r="E12" s="55" t="s">
        <v>32</v>
      </c>
      <c r="F12" s="55" t="s">
        <v>33</v>
      </c>
      <c r="G12" s="53">
        <v>2</v>
      </c>
      <c r="H12" s="54">
        <v>13</v>
      </c>
      <c r="I12" s="55" t="s">
        <v>22</v>
      </c>
      <c r="J12" s="53">
        <v>0</v>
      </c>
      <c r="K12" s="53">
        <v>0</v>
      </c>
      <c r="L12" s="34">
        <v>1</v>
      </c>
      <c r="M12" s="53">
        <v>0</v>
      </c>
      <c r="N12" s="53">
        <v>0</v>
      </c>
      <c r="O12" s="53">
        <v>0</v>
      </c>
      <c r="P12" s="18"/>
      <c r="Q12" s="18"/>
      <c r="R12" s="19"/>
      <c r="S12" s="44"/>
      <c r="T12" s="4"/>
    </row>
    <row r="13" spans="1:20" ht="24">
      <c r="A13" s="33">
        <v>4</v>
      </c>
      <c r="B13" s="94"/>
      <c r="C13" s="52">
        <v>3191100285214</v>
      </c>
      <c r="D13" s="55" t="s">
        <v>26</v>
      </c>
      <c r="E13" s="55" t="s">
        <v>34</v>
      </c>
      <c r="F13" s="55" t="s">
        <v>35</v>
      </c>
      <c r="G13" s="53">
        <v>2</v>
      </c>
      <c r="H13" s="54">
        <v>13</v>
      </c>
      <c r="I13" s="55" t="s">
        <v>22</v>
      </c>
      <c r="J13" s="53">
        <v>0</v>
      </c>
      <c r="K13" s="53">
        <v>0</v>
      </c>
      <c r="L13" s="34">
        <v>1</v>
      </c>
      <c r="M13" s="53">
        <v>0</v>
      </c>
      <c r="N13" s="53">
        <v>0</v>
      </c>
      <c r="O13" s="53">
        <v>0</v>
      </c>
      <c r="P13" s="18"/>
      <c r="Q13" s="18"/>
      <c r="R13" s="19"/>
      <c r="S13" s="44"/>
      <c r="T13" s="4"/>
    </row>
    <row r="14" spans="1:20" ht="24">
      <c r="A14" s="33">
        <v>5</v>
      </c>
      <c r="B14" s="92" t="s">
        <v>256</v>
      </c>
      <c r="C14" s="20" t="s">
        <v>37</v>
      </c>
      <c r="D14" s="55" t="s">
        <v>19</v>
      </c>
      <c r="E14" s="55" t="s">
        <v>38</v>
      </c>
      <c r="F14" s="55" t="s">
        <v>39</v>
      </c>
      <c r="G14" s="53">
        <v>1</v>
      </c>
      <c r="H14" s="54">
        <v>1</v>
      </c>
      <c r="I14" s="17" t="s">
        <v>22</v>
      </c>
      <c r="J14" s="32">
        <v>0</v>
      </c>
      <c r="K14" s="32">
        <v>0</v>
      </c>
      <c r="L14" s="32">
        <v>1</v>
      </c>
      <c r="M14" s="32">
        <v>0</v>
      </c>
      <c r="N14" s="32">
        <v>0</v>
      </c>
      <c r="O14" s="32">
        <v>0</v>
      </c>
      <c r="P14" s="18" t="s">
        <v>36</v>
      </c>
      <c r="Q14" s="18" t="s">
        <v>40</v>
      </c>
      <c r="R14" s="19" t="s">
        <v>41</v>
      </c>
      <c r="S14" s="44"/>
      <c r="T14" s="4" t="s">
        <v>42</v>
      </c>
    </row>
    <row r="15" spans="1:20" ht="24">
      <c r="A15" s="33">
        <v>6</v>
      </c>
      <c r="B15" s="93"/>
      <c r="C15" s="52">
        <v>3191100586338</v>
      </c>
      <c r="D15" s="17" t="s">
        <v>19</v>
      </c>
      <c r="E15" s="17" t="s">
        <v>43</v>
      </c>
      <c r="F15" s="17" t="s">
        <v>44</v>
      </c>
      <c r="G15" s="53">
        <v>1</v>
      </c>
      <c r="H15" s="54">
        <v>2</v>
      </c>
      <c r="I15" s="17" t="s">
        <v>22</v>
      </c>
      <c r="J15" s="32">
        <v>0</v>
      </c>
      <c r="K15" s="32">
        <v>0</v>
      </c>
      <c r="L15" s="32">
        <v>1</v>
      </c>
      <c r="M15" s="32">
        <v>0</v>
      </c>
      <c r="N15" s="32">
        <v>0</v>
      </c>
      <c r="O15" s="32">
        <v>0</v>
      </c>
      <c r="P15" s="18" t="s">
        <v>36</v>
      </c>
      <c r="Q15" s="18" t="s">
        <v>45</v>
      </c>
      <c r="R15" s="19" t="s">
        <v>46</v>
      </c>
      <c r="S15" s="44"/>
      <c r="T15" s="2"/>
    </row>
    <row r="16" spans="1:20" ht="24">
      <c r="A16" s="33">
        <v>7</v>
      </c>
      <c r="B16" s="93"/>
      <c r="C16" s="20" t="s">
        <v>47</v>
      </c>
      <c r="D16" s="55" t="s">
        <v>19</v>
      </c>
      <c r="E16" s="55" t="s">
        <v>48</v>
      </c>
      <c r="F16" s="55" t="s">
        <v>49</v>
      </c>
      <c r="G16" s="53">
        <v>1</v>
      </c>
      <c r="H16" s="54">
        <v>2</v>
      </c>
      <c r="I16" s="17" t="s">
        <v>22</v>
      </c>
      <c r="J16" s="32">
        <v>0</v>
      </c>
      <c r="K16" s="32">
        <v>0</v>
      </c>
      <c r="L16" s="32">
        <v>1</v>
      </c>
      <c r="M16" s="32">
        <v>0</v>
      </c>
      <c r="N16" s="32">
        <v>0</v>
      </c>
      <c r="O16" s="32">
        <v>0</v>
      </c>
      <c r="P16" s="18" t="s">
        <v>29</v>
      </c>
      <c r="Q16" s="18" t="s">
        <v>50</v>
      </c>
      <c r="R16" s="19" t="s">
        <v>51</v>
      </c>
      <c r="S16" s="44"/>
      <c r="T16" s="2"/>
    </row>
    <row r="17" spans="1:20" ht="24">
      <c r="A17" s="33">
        <v>8</v>
      </c>
      <c r="B17" s="93"/>
      <c r="C17" s="75">
        <v>3110102448217</v>
      </c>
      <c r="D17" s="76" t="s">
        <v>19</v>
      </c>
      <c r="E17" s="76" t="s">
        <v>52</v>
      </c>
      <c r="F17" s="76" t="s">
        <v>53</v>
      </c>
      <c r="G17" s="77">
        <v>1</v>
      </c>
      <c r="H17" s="78">
        <v>9</v>
      </c>
      <c r="I17" s="76" t="s">
        <v>22</v>
      </c>
      <c r="J17" s="77">
        <v>0</v>
      </c>
      <c r="K17" s="77">
        <v>0</v>
      </c>
      <c r="L17" s="77">
        <v>1</v>
      </c>
      <c r="M17" s="77">
        <v>0</v>
      </c>
      <c r="N17" s="77">
        <v>0</v>
      </c>
      <c r="O17" s="77">
        <v>0</v>
      </c>
      <c r="P17" s="79" t="s">
        <v>29</v>
      </c>
      <c r="Q17" s="79" t="s">
        <v>54</v>
      </c>
      <c r="R17" s="80" t="s">
        <v>55</v>
      </c>
      <c r="S17" s="81" t="s">
        <v>278</v>
      </c>
      <c r="T17" s="2"/>
    </row>
    <row r="18" spans="1:20" s="1" customFormat="1" ht="24">
      <c r="A18" s="33">
        <v>9</v>
      </c>
      <c r="B18" s="94"/>
      <c r="C18" s="52" t="s">
        <v>199</v>
      </c>
      <c r="D18" s="55" t="s">
        <v>26</v>
      </c>
      <c r="E18" s="55" t="s">
        <v>200</v>
      </c>
      <c r="F18" s="55" t="s">
        <v>201</v>
      </c>
      <c r="G18" s="53">
        <v>2</v>
      </c>
      <c r="H18" s="53">
        <v>9</v>
      </c>
      <c r="I18" s="45" t="s">
        <v>22</v>
      </c>
      <c r="J18" s="34">
        <v>0</v>
      </c>
      <c r="K18" s="53">
        <v>0</v>
      </c>
      <c r="L18" s="53">
        <v>1</v>
      </c>
      <c r="M18" s="53">
        <v>0</v>
      </c>
      <c r="N18" s="53">
        <v>0</v>
      </c>
      <c r="O18" s="53">
        <v>0</v>
      </c>
      <c r="P18" s="18"/>
      <c r="Q18" s="18"/>
      <c r="R18" s="19"/>
      <c r="S18" s="44"/>
      <c r="T18" s="2"/>
    </row>
    <row r="19" spans="1:20" s="46" customFormat="1" ht="24">
      <c r="A19" s="33">
        <v>10</v>
      </c>
      <c r="B19" s="95" t="s">
        <v>257</v>
      </c>
      <c r="C19" s="52">
        <v>3700400754221</v>
      </c>
      <c r="D19" s="55" t="s">
        <v>19</v>
      </c>
      <c r="E19" s="55" t="s">
        <v>239</v>
      </c>
      <c r="F19" s="55" t="s">
        <v>240</v>
      </c>
      <c r="G19" s="53">
        <v>1</v>
      </c>
      <c r="H19" s="53">
        <v>7</v>
      </c>
      <c r="I19" s="45" t="s">
        <v>22</v>
      </c>
      <c r="J19" s="34">
        <v>0</v>
      </c>
      <c r="K19" s="53">
        <v>0</v>
      </c>
      <c r="L19" s="53">
        <v>1</v>
      </c>
      <c r="M19" s="53">
        <v>0</v>
      </c>
      <c r="N19" s="53">
        <v>0</v>
      </c>
      <c r="O19" s="53">
        <v>0</v>
      </c>
      <c r="P19" s="18"/>
      <c r="Q19" s="18"/>
      <c r="R19" s="19"/>
      <c r="S19" s="44"/>
      <c r="T19" s="2"/>
    </row>
    <row r="20" spans="1:20" ht="24">
      <c r="A20" s="33">
        <v>11</v>
      </c>
      <c r="B20" s="92" t="s">
        <v>258</v>
      </c>
      <c r="C20" s="52">
        <v>5302100128068</v>
      </c>
      <c r="D20" s="17" t="s">
        <v>19</v>
      </c>
      <c r="E20" s="17" t="s">
        <v>56</v>
      </c>
      <c r="F20" s="17" t="s">
        <v>57</v>
      </c>
      <c r="G20" s="53">
        <v>1</v>
      </c>
      <c r="H20" s="54">
        <v>2</v>
      </c>
      <c r="I20" s="17" t="s">
        <v>58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  <c r="P20" s="18" t="s">
        <v>29</v>
      </c>
      <c r="Q20" s="18" t="s">
        <v>59</v>
      </c>
      <c r="R20" s="19" t="s">
        <v>60</v>
      </c>
      <c r="S20" s="44"/>
      <c r="T20" s="2"/>
    </row>
    <row r="21" spans="1:20" ht="24">
      <c r="A21" s="33">
        <v>12</v>
      </c>
      <c r="B21" s="93"/>
      <c r="C21" s="52">
        <v>3191100595001</v>
      </c>
      <c r="D21" s="55" t="s">
        <v>19</v>
      </c>
      <c r="E21" s="55" t="s">
        <v>61</v>
      </c>
      <c r="F21" s="55" t="s">
        <v>62</v>
      </c>
      <c r="G21" s="53">
        <v>1</v>
      </c>
      <c r="H21" s="54">
        <v>3</v>
      </c>
      <c r="I21" s="55" t="s">
        <v>58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0</v>
      </c>
      <c r="P21" s="18" t="s">
        <v>63</v>
      </c>
      <c r="Q21" s="18" t="s">
        <v>64</v>
      </c>
      <c r="R21" s="21"/>
      <c r="S21" s="44"/>
      <c r="T21" s="22"/>
    </row>
    <row r="22" spans="1:20" ht="24">
      <c r="A22" s="33">
        <v>13</v>
      </c>
      <c r="B22" s="93"/>
      <c r="C22" s="52">
        <v>3191100596112</v>
      </c>
      <c r="D22" s="17" t="s">
        <v>65</v>
      </c>
      <c r="E22" s="17" t="s">
        <v>66</v>
      </c>
      <c r="F22" s="17" t="s">
        <v>67</v>
      </c>
      <c r="G22" s="53">
        <v>2</v>
      </c>
      <c r="H22" s="54">
        <v>3</v>
      </c>
      <c r="I22" s="17" t="s">
        <v>58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  <c r="P22" s="18" t="s">
        <v>68</v>
      </c>
      <c r="Q22" s="18" t="s">
        <v>69</v>
      </c>
      <c r="R22" s="21"/>
      <c r="S22" s="44"/>
      <c r="T22" s="2"/>
    </row>
    <row r="23" spans="1:20" ht="24">
      <c r="A23" s="33">
        <v>14</v>
      </c>
      <c r="B23" s="94"/>
      <c r="C23" s="52">
        <v>3191100576561</v>
      </c>
      <c r="D23" s="55" t="s">
        <v>26</v>
      </c>
      <c r="E23" s="55" t="s">
        <v>70</v>
      </c>
      <c r="F23" s="55" t="s">
        <v>71</v>
      </c>
      <c r="G23" s="53">
        <v>2</v>
      </c>
      <c r="H23" s="23">
        <v>8</v>
      </c>
      <c r="I23" s="55" t="s">
        <v>58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  <c r="P23" s="18" t="s">
        <v>72</v>
      </c>
      <c r="Q23" s="18" t="s">
        <v>73</v>
      </c>
      <c r="R23" s="19" t="s">
        <v>74</v>
      </c>
      <c r="S23" s="44"/>
      <c r="T23" s="2"/>
    </row>
    <row r="24" spans="1:20" ht="24">
      <c r="A24" s="33">
        <v>15</v>
      </c>
      <c r="B24" s="96" t="s">
        <v>259</v>
      </c>
      <c r="C24" s="52">
        <v>5191100004807</v>
      </c>
      <c r="D24" s="17" t="s">
        <v>19</v>
      </c>
      <c r="E24" s="17" t="s">
        <v>75</v>
      </c>
      <c r="F24" s="17" t="s">
        <v>76</v>
      </c>
      <c r="G24" s="53">
        <v>1</v>
      </c>
      <c r="H24" s="54">
        <v>10</v>
      </c>
      <c r="I24" s="17" t="s">
        <v>77</v>
      </c>
      <c r="J24" s="53">
        <v>0</v>
      </c>
      <c r="K24" s="53">
        <v>0</v>
      </c>
      <c r="L24" s="53">
        <v>1</v>
      </c>
      <c r="M24" s="53">
        <v>0</v>
      </c>
      <c r="N24" s="53">
        <v>0</v>
      </c>
      <c r="O24" s="53">
        <v>0</v>
      </c>
      <c r="P24" s="18" t="s">
        <v>36</v>
      </c>
      <c r="Q24" s="18" t="s">
        <v>78</v>
      </c>
      <c r="R24" s="21"/>
      <c r="S24" s="44"/>
      <c r="T24" s="4" t="s">
        <v>42</v>
      </c>
    </row>
    <row r="25" spans="1:20" s="46" customFormat="1" ht="24">
      <c r="A25" s="33">
        <v>16</v>
      </c>
      <c r="B25" s="97"/>
      <c r="C25" s="57">
        <v>3191100152141</v>
      </c>
      <c r="D25" s="55" t="s">
        <v>26</v>
      </c>
      <c r="E25" s="55" t="s">
        <v>243</v>
      </c>
      <c r="F25" s="55" t="s">
        <v>244</v>
      </c>
      <c r="G25" s="53">
        <v>2</v>
      </c>
      <c r="H25" s="54">
        <v>10</v>
      </c>
      <c r="I25" s="55" t="s">
        <v>77</v>
      </c>
      <c r="J25" s="53">
        <v>0</v>
      </c>
      <c r="K25" s="53">
        <v>0</v>
      </c>
      <c r="L25" s="53">
        <v>1</v>
      </c>
      <c r="M25" s="53">
        <v>0</v>
      </c>
      <c r="N25" s="53">
        <v>0</v>
      </c>
      <c r="O25" s="53">
        <v>0</v>
      </c>
      <c r="P25" s="18"/>
      <c r="Q25" s="18"/>
      <c r="R25" s="21"/>
      <c r="S25" s="44"/>
      <c r="T25" s="48"/>
    </row>
    <row r="26" spans="1:20" ht="24">
      <c r="A26" s="33">
        <v>17</v>
      </c>
      <c r="B26" s="98"/>
      <c r="C26" s="52">
        <v>3191100427540</v>
      </c>
      <c r="D26" s="17" t="s">
        <v>26</v>
      </c>
      <c r="E26" s="17" t="s">
        <v>79</v>
      </c>
      <c r="F26" s="17" t="s">
        <v>80</v>
      </c>
      <c r="G26" s="53">
        <v>2</v>
      </c>
      <c r="H26" s="54">
        <v>9</v>
      </c>
      <c r="I26" s="17" t="s">
        <v>77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  <c r="P26" s="18" t="s">
        <v>81</v>
      </c>
      <c r="Q26" s="18" t="s">
        <v>82</v>
      </c>
      <c r="R26" s="21"/>
      <c r="S26" s="44"/>
      <c r="T26" s="2"/>
    </row>
    <row r="27" spans="1:20" ht="24">
      <c r="A27" s="33">
        <v>18</v>
      </c>
      <c r="B27" s="96" t="s">
        <v>260</v>
      </c>
      <c r="C27" s="20" t="s">
        <v>83</v>
      </c>
      <c r="D27" s="55" t="s">
        <v>19</v>
      </c>
      <c r="E27" s="55" t="s">
        <v>84</v>
      </c>
      <c r="F27" s="55" t="s">
        <v>85</v>
      </c>
      <c r="G27" s="53">
        <v>1</v>
      </c>
      <c r="H27" s="54">
        <v>7</v>
      </c>
      <c r="I27" s="17" t="s">
        <v>77</v>
      </c>
      <c r="J27" s="53">
        <v>0</v>
      </c>
      <c r="K27" s="53">
        <v>0</v>
      </c>
      <c r="L27" s="53">
        <v>1</v>
      </c>
      <c r="M27" s="53">
        <v>0</v>
      </c>
      <c r="N27" s="53">
        <v>0</v>
      </c>
      <c r="O27" s="53">
        <v>0</v>
      </c>
      <c r="P27" s="18" t="s">
        <v>29</v>
      </c>
      <c r="Q27" s="18" t="s">
        <v>86</v>
      </c>
      <c r="R27" s="19" t="s">
        <v>87</v>
      </c>
      <c r="S27" s="44"/>
      <c r="T27" s="2"/>
    </row>
    <row r="28" spans="1:20" ht="24">
      <c r="A28" s="33">
        <v>19</v>
      </c>
      <c r="B28" s="97"/>
      <c r="C28" s="20" t="s">
        <v>88</v>
      </c>
      <c r="D28" s="55" t="s">
        <v>65</v>
      </c>
      <c r="E28" s="55" t="s">
        <v>89</v>
      </c>
      <c r="F28" s="55" t="s">
        <v>90</v>
      </c>
      <c r="G28" s="53">
        <v>2</v>
      </c>
      <c r="H28" s="54">
        <v>7</v>
      </c>
      <c r="I28" s="17" t="s">
        <v>77</v>
      </c>
      <c r="J28" s="53">
        <v>0</v>
      </c>
      <c r="K28" s="53">
        <v>0</v>
      </c>
      <c r="L28" s="53">
        <v>1</v>
      </c>
      <c r="M28" s="53">
        <v>0</v>
      </c>
      <c r="N28" s="53">
        <v>0</v>
      </c>
      <c r="O28" s="53">
        <v>0</v>
      </c>
      <c r="P28" s="18" t="s">
        <v>68</v>
      </c>
      <c r="Q28" s="18" t="s">
        <v>91</v>
      </c>
      <c r="R28" s="19" t="s">
        <v>92</v>
      </c>
      <c r="S28" s="44"/>
      <c r="T28" s="2"/>
    </row>
    <row r="29" spans="1:20" s="46" customFormat="1" ht="24">
      <c r="A29" s="33">
        <v>20</v>
      </c>
      <c r="B29" s="97"/>
      <c r="C29" s="20">
        <v>3191100450134</v>
      </c>
      <c r="D29" s="55" t="s">
        <v>26</v>
      </c>
      <c r="E29" s="55" t="s">
        <v>215</v>
      </c>
      <c r="F29" s="55" t="s">
        <v>216</v>
      </c>
      <c r="G29" s="53">
        <v>2</v>
      </c>
      <c r="H29" s="54">
        <v>7</v>
      </c>
      <c r="I29" s="55" t="s">
        <v>77</v>
      </c>
      <c r="J29" s="53">
        <v>0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  <c r="P29" s="18" t="s">
        <v>217</v>
      </c>
      <c r="Q29" s="18" t="s">
        <v>218</v>
      </c>
      <c r="R29" s="19"/>
      <c r="S29" s="44"/>
      <c r="T29" s="2"/>
    </row>
    <row r="30" spans="1:20" s="46" customFormat="1" ht="24">
      <c r="A30" s="33">
        <v>21</v>
      </c>
      <c r="B30" s="98"/>
      <c r="C30" s="20">
        <v>3309800284887</v>
      </c>
      <c r="D30" s="55" t="s">
        <v>19</v>
      </c>
      <c r="E30" s="55" t="s">
        <v>219</v>
      </c>
      <c r="F30" s="55" t="s">
        <v>220</v>
      </c>
      <c r="G30" s="53">
        <v>1</v>
      </c>
      <c r="H30" s="54">
        <v>7</v>
      </c>
      <c r="I30" s="55" t="s">
        <v>77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  <c r="P30" s="18" t="s">
        <v>221</v>
      </c>
      <c r="Q30" s="18" t="s">
        <v>222</v>
      </c>
      <c r="R30" s="19"/>
      <c r="S30" s="44"/>
      <c r="T30" s="2"/>
    </row>
    <row r="31" spans="1:20" ht="38.25" customHeight="1">
      <c r="A31" s="33">
        <v>22</v>
      </c>
      <c r="B31" s="96" t="s">
        <v>261</v>
      </c>
      <c r="C31" s="20" t="s">
        <v>93</v>
      </c>
      <c r="D31" s="55" t="s">
        <v>26</v>
      </c>
      <c r="E31" s="55" t="s">
        <v>94</v>
      </c>
      <c r="F31" s="55" t="s">
        <v>95</v>
      </c>
      <c r="G31" s="53">
        <v>2</v>
      </c>
      <c r="H31" s="54">
        <v>1</v>
      </c>
      <c r="I31" s="17" t="s">
        <v>96</v>
      </c>
      <c r="J31" s="53">
        <v>0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  <c r="P31" s="18" t="s">
        <v>97</v>
      </c>
      <c r="Q31" s="18" t="s">
        <v>98</v>
      </c>
      <c r="R31" s="19"/>
      <c r="S31" s="44"/>
      <c r="T31" s="2"/>
    </row>
    <row r="32" spans="1:20" ht="38.25" customHeight="1">
      <c r="A32" s="33">
        <v>23</v>
      </c>
      <c r="B32" s="98"/>
      <c r="C32" s="52">
        <v>3191100013834</v>
      </c>
      <c r="D32" s="55" t="s">
        <v>65</v>
      </c>
      <c r="E32" s="55" t="s">
        <v>99</v>
      </c>
      <c r="F32" s="55" t="s">
        <v>100</v>
      </c>
      <c r="G32" s="53">
        <v>2</v>
      </c>
      <c r="H32" s="54">
        <v>6</v>
      </c>
      <c r="I32" s="55" t="s">
        <v>96</v>
      </c>
      <c r="J32" s="32">
        <v>0</v>
      </c>
      <c r="K32" s="32">
        <v>0</v>
      </c>
      <c r="L32" s="32">
        <v>1</v>
      </c>
      <c r="M32" s="32">
        <v>0</v>
      </c>
      <c r="N32" s="32">
        <v>0</v>
      </c>
      <c r="O32" s="32">
        <v>0</v>
      </c>
      <c r="P32" s="18" t="s">
        <v>101</v>
      </c>
      <c r="Q32" s="18" t="s">
        <v>102</v>
      </c>
      <c r="R32" s="21"/>
      <c r="S32" s="44"/>
      <c r="T32" s="2"/>
    </row>
    <row r="33" spans="1:20" s="46" customFormat="1" ht="72.75" customHeight="1">
      <c r="A33" s="33">
        <v>24</v>
      </c>
      <c r="B33" s="99" t="s">
        <v>268</v>
      </c>
      <c r="C33" s="52"/>
      <c r="D33" s="55" t="s">
        <v>19</v>
      </c>
      <c r="E33" s="55" t="s">
        <v>269</v>
      </c>
      <c r="F33" s="55" t="s">
        <v>270</v>
      </c>
      <c r="G33" s="53">
        <v>1</v>
      </c>
      <c r="H33" s="54"/>
      <c r="I33" s="55" t="s">
        <v>96</v>
      </c>
      <c r="J33" s="32">
        <v>0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18"/>
      <c r="Q33" s="18"/>
      <c r="R33" s="21"/>
      <c r="S33" s="44" t="s">
        <v>250</v>
      </c>
      <c r="T33" s="2"/>
    </row>
    <row r="34" spans="1:20" ht="24">
      <c r="A34" s="33">
        <v>25</v>
      </c>
      <c r="B34" s="92" t="s">
        <v>262</v>
      </c>
      <c r="C34" s="59">
        <v>3191100480483</v>
      </c>
      <c r="D34" s="60" t="s">
        <v>19</v>
      </c>
      <c r="E34" s="60" t="s">
        <v>103</v>
      </c>
      <c r="F34" s="60" t="s">
        <v>104</v>
      </c>
      <c r="G34" s="61">
        <v>1</v>
      </c>
      <c r="H34" s="65">
        <v>14</v>
      </c>
      <c r="I34" s="60" t="s">
        <v>105</v>
      </c>
      <c r="J34" s="66">
        <v>0</v>
      </c>
      <c r="K34" s="66">
        <v>0</v>
      </c>
      <c r="L34" s="66">
        <v>1</v>
      </c>
      <c r="M34" s="66">
        <v>0</v>
      </c>
      <c r="N34" s="66">
        <v>0</v>
      </c>
      <c r="O34" s="66">
        <v>0</v>
      </c>
      <c r="P34" s="62" t="s">
        <v>106</v>
      </c>
      <c r="Q34" s="62" t="s">
        <v>107</v>
      </c>
      <c r="R34" s="63" t="s">
        <v>108</v>
      </c>
      <c r="S34" s="64" t="s">
        <v>276</v>
      </c>
      <c r="T34" s="2"/>
    </row>
    <row r="35" spans="1:20" ht="24">
      <c r="A35" s="33">
        <v>26</v>
      </c>
      <c r="B35" s="93"/>
      <c r="C35" s="52">
        <v>3191100521627</v>
      </c>
      <c r="D35" s="55" t="s">
        <v>26</v>
      </c>
      <c r="E35" s="55" t="s">
        <v>109</v>
      </c>
      <c r="F35" s="55" t="s">
        <v>110</v>
      </c>
      <c r="G35" s="53">
        <v>2</v>
      </c>
      <c r="H35" s="54">
        <v>7</v>
      </c>
      <c r="I35" s="55" t="s">
        <v>105</v>
      </c>
      <c r="J35" s="32">
        <v>0</v>
      </c>
      <c r="K35" s="32">
        <v>0</v>
      </c>
      <c r="L35" s="32">
        <v>1</v>
      </c>
      <c r="M35" s="32">
        <v>0</v>
      </c>
      <c r="N35" s="32">
        <v>0</v>
      </c>
      <c r="O35" s="32">
        <v>0</v>
      </c>
      <c r="P35" s="18" t="s">
        <v>81</v>
      </c>
      <c r="Q35" s="18" t="s">
        <v>111</v>
      </c>
      <c r="R35" s="21"/>
      <c r="S35" s="44"/>
      <c r="T35" s="2"/>
    </row>
    <row r="36" spans="1:20" s="46" customFormat="1" ht="24">
      <c r="A36" s="33">
        <v>27</v>
      </c>
      <c r="B36" s="93"/>
      <c r="C36" s="59">
        <v>3300400645272</v>
      </c>
      <c r="D36" s="60" t="s">
        <v>26</v>
      </c>
      <c r="E36" s="60" t="s">
        <v>235</v>
      </c>
      <c r="F36" s="60" t="s">
        <v>236</v>
      </c>
      <c r="G36" s="61">
        <v>2</v>
      </c>
      <c r="H36" s="65">
        <v>8</v>
      </c>
      <c r="I36" s="60" t="s">
        <v>105</v>
      </c>
      <c r="J36" s="66">
        <v>0</v>
      </c>
      <c r="K36" s="66">
        <v>0</v>
      </c>
      <c r="L36" s="66">
        <v>1</v>
      </c>
      <c r="M36" s="66">
        <v>0</v>
      </c>
      <c r="N36" s="66">
        <v>0</v>
      </c>
      <c r="O36" s="66">
        <v>0</v>
      </c>
      <c r="P36" s="62" t="s">
        <v>23</v>
      </c>
      <c r="Q36" s="62" t="s">
        <v>237</v>
      </c>
      <c r="R36" s="63" t="s">
        <v>238</v>
      </c>
      <c r="S36" s="64" t="s">
        <v>276</v>
      </c>
    </row>
    <row r="37" spans="1:20" s="1" customFormat="1" ht="24">
      <c r="A37" s="33">
        <v>28</v>
      </c>
      <c r="B37" s="93"/>
      <c r="C37" s="59">
        <v>3191100354232</v>
      </c>
      <c r="D37" s="60" t="s">
        <v>26</v>
      </c>
      <c r="E37" s="60" t="s">
        <v>202</v>
      </c>
      <c r="F37" s="60" t="s">
        <v>203</v>
      </c>
      <c r="G37" s="61">
        <v>2</v>
      </c>
      <c r="H37" s="65">
        <v>6</v>
      </c>
      <c r="I37" s="60" t="s">
        <v>105</v>
      </c>
      <c r="J37" s="66">
        <v>0</v>
      </c>
      <c r="K37" s="66">
        <v>0</v>
      </c>
      <c r="L37" s="66">
        <v>1</v>
      </c>
      <c r="M37" s="66">
        <v>0</v>
      </c>
      <c r="N37" s="66">
        <v>0</v>
      </c>
      <c r="O37" s="66">
        <v>0</v>
      </c>
      <c r="P37" s="62" t="s">
        <v>81</v>
      </c>
      <c r="Q37" s="62" t="s">
        <v>223</v>
      </c>
      <c r="R37" s="63" t="s">
        <v>224</v>
      </c>
      <c r="S37" s="64" t="s">
        <v>276</v>
      </c>
    </row>
    <row r="38" spans="1:20" s="1" customFormat="1" ht="24">
      <c r="A38" s="33">
        <v>29</v>
      </c>
      <c r="B38" s="93"/>
      <c r="C38" s="52">
        <v>1309801342124</v>
      </c>
      <c r="D38" s="55" t="s">
        <v>204</v>
      </c>
      <c r="E38" s="55" t="s">
        <v>205</v>
      </c>
      <c r="F38" s="55" t="s">
        <v>206</v>
      </c>
      <c r="G38" s="53">
        <v>1</v>
      </c>
      <c r="H38" s="54">
        <v>7</v>
      </c>
      <c r="I38" s="55" t="s">
        <v>105</v>
      </c>
      <c r="J38" s="32">
        <v>0</v>
      </c>
      <c r="K38" s="32">
        <v>0</v>
      </c>
      <c r="L38" s="32">
        <v>1</v>
      </c>
      <c r="M38" s="32">
        <v>0</v>
      </c>
      <c r="N38" s="32">
        <v>0</v>
      </c>
      <c r="O38" s="32">
        <v>0</v>
      </c>
      <c r="P38" s="18" t="s">
        <v>68</v>
      </c>
      <c r="Q38" s="18" t="s">
        <v>225</v>
      </c>
      <c r="R38" s="19" t="s">
        <v>226</v>
      </c>
      <c r="S38" s="44"/>
    </row>
    <row r="39" spans="1:20" s="1" customFormat="1" ht="24">
      <c r="A39" s="33">
        <v>30</v>
      </c>
      <c r="B39" s="93"/>
      <c r="C39" s="52">
        <v>5191100016716</v>
      </c>
      <c r="D39" s="55" t="s">
        <v>26</v>
      </c>
      <c r="E39" s="55" t="s">
        <v>207</v>
      </c>
      <c r="F39" s="55" t="s">
        <v>208</v>
      </c>
      <c r="G39" s="53">
        <v>2</v>
      </c>
      <c r="H39" s="54">
        <v>14</v>
      </c>
      <c r="I39" s="55" t="s">
        <v>105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32">
        <v>0</v>
      </c>
      <c r="P39" s="18" t="s">
        <v>227</v>
      </c>
      <c r="Q39" s="18" t="s">
        <v>228</v>
      </c>
      <c r="R39" s="19" t="s">
        <v>229</v>
      </c>
      <c r="S39" s="44"/>
    </row>
    <row r="40" spans="1:20" s="1" customFormat="1" ht="24">
      <c r="A40" s="33">
        <v>31</v>
      </c>
      <c r="B40" s="93"/>
      <c r="C40" s="52">
        <v>1309801632483</v>
      </c>
      <c r="D40" s="55" t="s">
        <v>204</v>
      </c>
      <c r="E40" s="55" t="s">
        <v>209</v>
      </c>
      <c r="F40" s="55" t="s">
        <v>210</v>
      </c>
      <c r="G40" s="53">
        <v>1</v>
      </c>
      <c r="H40" s="54">
        <v>9</v>
      </c>
      <c r="I40" s="55" t="s">
        <v>105</v>
      </c>
      <c r="J40" s="32">
        <v>0</v>
      </c>
      <c r="K40" s="32">
        <v>0</v>
      </c>
      <c r="L40" s="32">
        <v>1</v>
      </c>
      <c r="M40" s="32">
        <v>0</v>
      </c>
      <c r="N40" s="32">
        <v>0</v>
      </c>
      <c r="O40" s="32">
        <v>0</v>
      </c>
      <c r="P40" s="18" t="s">
        <v>68</v>
      </c>
      <c r="Q40" s="18" t="s">
        <v>230</v>
      </c>
      <c r="R40" s="19" t="s">
        <v>231</v>
      </c>
      <c r="S40" s="44"/>
    </row>
    <row r="41" spans="1:20" s="1" customFormat="1" ht="24">
      <c r="A41" s="33">
        <v>32</v>
      </c>
      <c r="B41" s="94"/>
      <c r="C41" s="59">
        <v>3191100370785</v>
      </c>
      <c r="D41" s="60" t="s">
        <v>19</v>
      </c>
      <c r="E41" s="60" t="s">
        <v>211</v>
      </c>
      <c r="F41" s="60" t="s">
        <v>212</v>
      </c>
      <c r="G41" s="61">
        <v>1</v>
      </c>
      <c r="H41" s="65">
        <v>10</v>
      </c>
      <c r="I41" s="60" t="s">
        <v>105</v>
      </c>
      <c r="J41" s="66">
        <v>0</v>
      </c>
      <c r="K41" s="66">
        <v>0</v>
      </c>
      <c r="L41" s="66">
        <v>1</v>
      </c>
      <c r="M41" s="66">
        <v>0</v>
      </c>
      <c r="N41" s="66">
        <v>0</v>
      </c>
      <c r="O41" s="66">
        <v>0</v>
      </c>
      <c r="P41" s="62" t="s">
        <v>232</v>
      </c>
      <c r="Q41" s="62" t="s">
        <v>233</v>
      </c>
      <c r="R41" s="63" t="s">
        <v>234</v>
      </c>
      <c r="S41" s="64" t="s">
        <v>276</v>
      </c>
    </row>
    <row r="42" spans="1:20" ht="24">
      <c r="A42" s="33">
        <v>33</v>
      </c>
      <c r="B42" s="92" t="s">
        <v>263</v>
      </c>
      <c r="C42" s="52">
        <v>3191100521040</v>
      </c>
      <c r="D42" s="17" t="s">
        <v>19</v>
      </c>
      <c r="E42" s="17" t="s">
        <v>112</v>
      </c>
      <c r="F42" s="17" t="s">
        <v>113</v>
      </c>
      <c r="G42" s="53">
        <v>1</v>
      </c>
      <c r="H42" s="54">
        <v>18</v>
      </c>
      <c r="I42" s="17" t="s">
        <v>105</v>
      </c>
      <c r="J42" s="53">
        <v>0</v>
      </c>
      <c r="K42" s="53">
        <v>0</v>
      </c>
      <c r="L42" s="53">
        <v>1</v>
      </c>
      <c r="M42" s="53">
        <v>0</v>
      </c>
      <c r="N42" s="53">
        <v>0</v>
      </c>
      <c r="O42" s="53">
        <v>0</v>
      </c>
      <c r="P42" s="18" t="s">
        <v>114</v>
      </c>
      <c r="Q42" s="18" t="s">
        <v>115</v>
      </c>
      <c r="R42" s="21"/>
      <c r="S42" s="44"/>
    </row>
    <row r="43" spans="1:20" s="46" customFormat="1" ht="24">
      <c r="A43" s="33">
        <v>34</v>
      </c>
      <c r="B43" s="93"/>
      <c r="C43" s="57">
        <v>3191100434406</v>
      </c>
      <c r="D43" s="55" t="s">
        <v>19</v>
      </c>
      <c r="E43" s="55" t="s">
        <v>253</v>
      </c>
      <c r="F43" s="55" t="s">
        <v>254</v>
      </c>
      <c r="G43" s="53">
        <v>1</v>
      </c>
      <c r="H43" s="54">
        <v>1</v>
      </c>
      <c r="I43" s="55" t="s">
        <v>105</v>
      </c>
      <c r="J43" s="53">
        <v>0</v>
      </c>
      <c r="K43" s="53">
        <v>0</v>
      </c>
      <c r="L43" s="53">
        <v>1</v>
      </c>
      <c r="M43" s="53">
        <v>0</v>
      </c>
      <c r="N43" s="53">
        <v>0</v>
      </c>
      <c r="O43" s="53">
        <v>0</v>
      </c>
      <c r="P43" s="18" t="s">
        <v>23</v>
      </c>
      <c r="Q43" s="18"/>
      <c r="R43" s="21"/>
      <c r="S43" s="44"/>
    </row>
    <row r="44" spans="1:20" s="46" customFormat="1" ht="24">
      <c r="A44" s="33">
        <v>35</v>
      </c>
      <c r="B44" s="93"/>
      <c r="C44" s="57">
        <v>3191100192054</v>
      </c>
      <c r="D44" s="55" t="s">
        <v>19</v>
      </c>
      <c r="E44" s="55" t="s">
        <v>245</v>
      </c>
      <c r="F44" s="55" t="s">
        <v>246</v>
      </c>
      <c r="G44" s="53">
        <v>1</v>
      </c>
      <c r="H44" s="54">
        <v>12</v>
      </c>
      <c r="I44" s="55" t="s">
        <v>105</v>
      </c>
      <c r="J44" s="53">
        <v>0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  <c r="P44" s="18" t="s">
        <v>279</v>
      </c>
      <c r="Q44" s="18"/>
      <c r="R44" s="21"/>
      <c r="S44" s="44"/>
    </row>
    <row r="45" spans="1:20" ht="24">
      <c r="A45" s="33">
        <v>36</v>
      </c>
      <c r="B45" s="93"/>
      <c r="C45" s="20" t="s">
        <v>116</v>
      </c>
      <c r="D45" s="55" t="s">
        <v>19</v>
      </c>
      <c r="E45" s="55" t="s">
        <v>117</v>
      </c>
      <c r="F45" s="55" t="s">
        <v>118</v>
      </c>
      <c r="G45" s="53">
        <v>1</v>
      </c>
      <c r="H45" s="54">
        <v>5</v>
      </c>
      <c r="I45" s="17" t="s">
        <v>105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  <c r="P45" s="18" t="s">
        <v>36</v>
      </c>
      <c r="Q45" s="18" t="s">
        <v>119</v>
      </c>
      <c r="R45" s="21"/>
      <c r="S45" s="44"/>
    </row>
    <row r="46" spans="1:20" ht="24">
      <c r="A46" s="33">
        <v>37</v>
      </c>
      <c r="B46" s="94"/>
      <c r="C46" s="20" t="s">
        <v>120</v>
      </c>
      <c r="D46" s="55" t="s">
        <v>19</v>
      </c>
      <c r="E46" s="55" t="s">
        <v>121</v>
      </c>
      <c r="F46" s="55" t="s">
        <v>122</v>
      </c>
      <c r="G46" s="53">
        <v>1</v>
      </c>
      <c r="H46" s="54">
        <v>18</v>
      </c>
      <c r="I46" s="17" t="s">
        <v>105</v>
      </c>
      <c r="J46" s="53">
        <v>0</v>
      </c>
      <c r="K46" s="53">
        <v>0</v>
      </c>
      <c r="L46" s="53">
        <v>1</v>
      </c>
      <c r="M46" s="53">
        <v>0</v>
      </c>
      <c r="N46" s="53">
        <v>0</v>
      </c>
      <c r="O46" s="53">
        <v>0</v>
      </c>
      <c r="P46" s="18" t="s">
        <v>123</v>
      </c>
      <c r="Q46" s="18" t="s">
        <v>124</v>
      </c>
      <c r="R46" s="21"/>
      <c r="S46" s="44"/>
    </row>
    <row r="47" spans="1:20" ht="24">
      <c r="A47" s="33">
        <v>38</v>
      </c>
      <c r="B47" s="100" t="s">
        <v>264</v>
      </c>
      <c r="C47" s="52">
        <v>1191100109347</v>
      </c>
      <c r="D47" s="17" t="s">
        <v>19</v>
      </c>
      <c r="E47" s="17" t="s">
        <v>125</v>
      </c>
      <c r="F47" s="17" t="s">
        <v>126</v>
      </c>
      <c r="G47" s="53">
        <v>1</v>
      </c>
      <c r="H47" s="54">
        <v>2</v>
      </c>
      <c r="I47" s="17" t="s">
        <v>105</v>
      </c>
      <c r="J47" s="53">
        <v>0</v>
      </c>
      <c r="K47" s="53">
        <v>0</v>
      </c>
      <c r="L47" s="53">
        <v>1</v>
      </c>
      <c r="M47" s="53">
        <v>0</v>
      </c>
      <c r="N47" s="53">
        <v>0</v>
      </c>
      <c r="O47" s="53">
        <v>0</v>
      </c>
      <c r="P47" s="18" t="s">
        <v>127</v>
      </c>
      <c r="Q47" s="18" t="s">
        <v>128</v>
      </c>
      <c r="R47" s="21"/>
      <c r="S47" s="44"/>
    </row>
    <row r="48" spans="1:20" ht="24">
      <c r="A48" s="33">
        <v>39</v>
      </c>
      <c r="B48" s="92" t="s">
        <v>265</v>
      </c>
      <c r="C48" s="20" t="s">
        <v>129</v>
      </c>
      <c r="D48" s="55" t="s">
        <v>26</v>
      </c>
      <c r="E48" s="55" t="s">
        <v>130</v>
      </c>
      <c r="F48" s="55" t="s">
        <v>131</v>
      </c>
      <c r="G48" s="53">
        <v>2</v>
      </c>
      <c r="H48" s="23">
        <v>1</v>
      </c>
      <c r="I48" s="17" t="s">
        <v>132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  <c r="P48" s="18" t="s">
        <v>133</v>
      </c>
      <c r="Q48" s="18" t="s">
        <v>134</v>
      </c>
      <c r="R48" s="19" t="s">
        <v>135</v>
      </c>
      <c r="S48" s="44"/>
    </row>
    <row r="49" spans="1:20" ht="24">
      <c r="A49" s="33">
        <v>40</v>
      </c>
      <c r="B49" s="93"/>
      <c r="C49" s="52">
        <v>3191100048077</v>
      </c>
      <c r="D49" s="17" t="s">
        <v>19</v>
      </c>
      <c r="E49" s="17" t="s">
        <v>136</v>
      </c>
      <c r="F49" s="17" t="s">
        <v>137</v>
      </c>
      <c r="G49" s="53">
        <v>1</v>
      </c>
      <c r="H49" s="54">
        <v>7</v>
      </c>
      <c r="I49" s="17" t="s">
        <v>132</v>
      </c>
      <c r="J49" s="53">
        <v>0</v>
      </c>
      <c r="K49" s="53">
        <v>0</v>
      </c>
      <c r="L49" s="53">
        <v>1</v>
      </c>
      <c r="M49" s="53">
        <v>0</v>
      </c>
      <c r="N49" s="53">
        <v>1</v>
      </c>
      <c r="O49" s="53">
        <v>0</v>
      </c>
      <c r="P49" s="18" t="s">
        <v>123</v>
      </c>
      <c r="Q49" s="18" t="s">
        <v>138</v>
      </c>
      <c r="R49" s="19" t="s">
        <v>139</v>
      </c>
      <c r="S49" s="44"/>
    </row>
    <row r="50" spans="1:20" ht="24">
      <c r="A50" s="33">
        <v>41</v>
      </c>
      <c r="B50" s="93"/>
      <c r="C50" s="20" t="s">
        <v>140</v>
      </c>
      <c r="D50" s="55" t="s">
        <v>26</v>
      </c>
      <c r="E50" s="55" t="s">
        <v>141</v>
      </c>
      <c r="F50" s="55" t="s">
        <v>142</v>
      </c>
      <c r="G50" s="53">
        <v>2</v>
      </c>
      <c r="H50" s="54">
        <v>13</v>
      </c>
      <c r="I50" s="17" t="s">
        <v>132</v>
      </c>
      <c r="J50" s="53">
        <v>0</v>
      </c>
      <c r="K50" s="53">
        <v>0</v>
      </c>
      <c r="L50" s="53">
        <v>1</v>
      </c>
      <c r="M50" s="53">
        <v>0</v>
      </c>
      <c r="N50" s="53">
        <v>0</v>
      </c>
      <c r="O50" s="53">
        <v>0</v>
      </c>
      <c r="P50" s="18" t="s">
        <v>29</v>
      </c>
      <c r="Q50" s="18" t="s">
        <v>143</v>
      </c>
      <c r="R50" s="21"/>
      <c r="S50" s="44"/>
    </row>
    <row r="51" spans="1:20" s="46" customFormat="1" ht="24">
      <c r="A51" s="33">
        <v>42</v>
      </c>
      <c r="B51" s="93"/>
      <c r="C51" s="72">
        <v>3710500053071</v>
      </c>
      <c r="D51" s="55" t="s">
        <v>26</v>
      </c>
      <c r="E51" s="55" t="s">
        <v>248</v>
      </c>
      <c r="F51" s="55" t="s">
        <v>249</v>
      </c>
      <c r="G51" s="53">
        <v>2</v>
      </c>
      <c r="H51" s="53">
        <v>1</v>
      </c>
      <c r="I51" s="45" t="s">
        <v>132</v>
      </c>
      <c r="J51" s="55">
        <v>0</v>
      </c>
      <c r="K51" s="53">
        <v>0</v>
      </c>
      <c r="L51" s="53">
        <v>1</v>
      </c>
      <c r="M51" s="53">
        <v>0</v>
      </c>
      <c r="N51" s="53">
        <v>0</v>
      </c>
      <c r="O51" s="53">
        <v>0</v>
      </c>
      <c r="P51" s="18"/>
      <c r="Q51" s="18"/>
      <c r="R51" s="21"/>
      <c r="S51" s="44"/>
    </row>
    <row r="52" spans="1:20" s="46" customFormat="1" ht="24">
      <c r="A52" s="33">
        <v>43</v>
      </c>
      <c r="B52" s="94"/>
      <c r="C52" s="73">
        <v>3191100321482</v>
      </c>
      <c r="D52" s="17" t="s">
        <v>19</v>
      </c>
      <c r="E52" s="17" t="s">
        <v>241</v>
      </c>
      <c r="F52" s="17" t="s">
        <v>242</v>
      </c>
      <c r="G52" s="53">
        <v>1</v>
      </c>
      <c r="H52" s="54">
        <v>9</v>
      </c>
      <c r="I52" s="55" t="s">
        <v>132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  <c r="P52" s="18"/>
      <c r="Q52" s="18"/>
      <c r="R52" s="21"/>
      <c r="S52" s="74"/>
      <c r="T52" s="56" t="s">
        <v>247</v>
      </c>
    </row>
    <row r="53" spans="1:20" s="46" customFormat="1" ht="24">
      <c r="A53" s="33">
        <v>44</v>
      </c>
      <c r="B53" s="100" t="s">
        <v>266</v>
      </c>
      <c r="C53" s="73"/>
      <c r="D53" s="55" t="s">
        <v>26</v>
      </c>
      <c r="E53" s="55" t="s">
        <v>251</v>
      </c>
      <c r="F53" s="55" t="s">
        <v>252</v>
      </c>
      <c r="G53" s="53">
        <v>2</v>
      </c>
      <c r="H53" s="54">
        <v>8</v>
      </c>
      <c r="I53" s="55" t="s">
        <v>132</v>
      </c>
      <c r="J53" s="53">
        <v>0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  <c r="P53" s="18"/>
      <c r="Q53" s="18"/>
      <c r="R53" s="21"/>
      <c r="S53" s="74"/>
      <c r="T53" s="40"/>
    </row>
    <row r="54" spans="1:20" ht="24" customHeight="1">
      <c r="A54" s="33">
        <v>45</v>
      </c>
      <c r="B54" s="92" t="s">
        <v>267</v>
      </c>
      <c r="C54" s="52" t="s">
        <v>144</v>
      </c>
      <c r="D54" s="55" t="s">
        <v>26</v>
      </c>
      <c r="E54" s="55" t="s">
        <v>145</v>
      </c>
      <c r="F54" s="55" t="s">
        <v>146</v>
      </c>
      <c r="G54" s="53">
        <v>2</v>
      </c>
      <c r="H54" s="54">
        <v>1</v>
      </c>
      <c r="I54" s="55" t="s">
        <v>58</v>
      </c>
      <c r="J54" s="53">
        <v>0</v>
      </c>
      <c r="K54" s="53">
        <v>0</v>
      </c>
      <c r="L54" s="53">
        <v>1</v>
      </c>
      <c r="M54" s="53">
        <v>0</v>
      </c>
      <c r="N54" s="53">
        <v>0</v>
      </c>
      <c r="O54" s="53">
        <v>0</v>
      </c>
      <c r="P54" s="18" t="s">
        <v>23</v>
      </c>
      <c r="Q54" s="18" t="s">
        <v>147</v>
      </c>
      <c r="R54" s="21" t="s">
        <v>148</v>
      </c>
      <c r="S54" s="44"/>
    </row>
    <row r="55" spans="1:20" ht="24">
      <c r="A55" s="33">
        <v>46</v>
      </c>
      <c r="B55" s="101"/>
      <c r="C55" s="52">
        <v>5302100146210</v>
      </c>
      <c r="D55" s="17" t="s">
        <v>19</v>
      </c>
      <c r="E55" s="17" t="s">
        <v>149</v>
      </c>
      <c r="F55" s="17" t="s">
        <v>150</v>
      </c>
      <c r="G55" s="53">
        <v>1</v>
      </c>
      <c r="H55" s="54">
        <v>7</v>
      </c>
      <c r="I55" s="17" t="s">
        <v>58</v>
      </c>
      <c r="J55" s="53">
        <v>0</v>
      </c>
      <c r="K55" s="53">
        <v>0</v>
      </c>
      <c r="L55" s="53">
        <v>1</v>
      </c>
      <c r="M55" s="53">
        <v>0</v>
      </c>
      <c r="N55" s="53">
        <v>0</v>
      </c>
      <c r="O55" s="53">
        <v>0</v>
      </c>
      <c r="P55" s="67" t="s">
        <v>151</v>
      </c>
      <c r="Q55" s="67" t="s">
        <v>152</v>
      </c>
      <c r="R55" s="21" t="s">
        <v>153</v>
      </c>
      <c r="S55" s="44"/>
    </row>
    <row r="56" spans="1:20" ht="24">
      <c r="A56" s="33">
        <v>47</v>
      </c>
      <c r="B56" s="101"/>
      <c r="C56" s="52" t="s">
        <v>154</v>
      </c>
      <c r="D56" s="55" t="s">
        <v>26</v>
      </c>
      <c r="E56" s="55" t="s">
        <v>155</v>
      </c>
      <c r="F56" s="55" t="s">
        <v>156</v>
      </c>
      <c r="G56" s="53">
        <v>2</v>
      </c>
      <c r="H56" s="54">
        <v>9</v>
      </c>
      <c r="I56" s="55" t="s">
        <v>58</v>
      </c>
      <c r="J56" s="53">
        <v>0</v>
      </c>
      <c r="K56" s="53">
        <v>0</v>
      </c>
      <c r="L56" s="53">
        <v>1</v>
      </c>
      <c r="M56" s="53">
        <v>0</v>
      </c>
      <c r="N56" s="53">
        <v>0</v>
      </c>
      <c r="O56" s="53">
        <v>0</v>
      </c>
      <c r="P56" s="18" t="s">
        <v>23</v>
      </c>
      <c r="Q56" s="18" t="s">
        <v>157</v>
      </c>
      <c r="R56" s="21"/>
      <c r="S56" s="44"/>
    </row>
    <row r="57" spans="1:20" ht="24">
      <c r="A57" s="33">
        <v>48</v>
      </c>
      <c r="B57" s="101"/>
      <c r="C57" s="52" t="s">
        <v>158</v>
      </c>
      <c r="D57" s="55" t="s">
        <v>26</v>
      </c>
      <c r="E57" s="55" t="s">
        <v>159</v>
      </c>
      <c r="F57" s="55" t="s">
        <v>160</v>
      </c>
      <c r="G57" s="53">
        <v>2</v>
      </c>
      <c r="H57" s="54">
        <v>10</v>
      </c>
      <c r="I57" s="55" t="s">
        <v>58</v>
      </c>
      <c r="J57" s="53">
        <v>0</v>
      </c>
      <c r="K57" s="53">
        <v>0</v>
      </c>
      <c r="L57" s="53">
        <v>1</v>
      </c>
      <c r="M57" s="53">
        <v>0</v>
      </c>
      <c r="N57" s="53">
        <v>0</v>
      </c>
      <c r="O57" s="53">
        <v>0</v>
      </c>
      <c r="P57" s="18" t="s">
        <v>23</v>
      </c>
      <c r="Q57" s="18" t="s">
        <v>161</v>
      </c>
      <c r="R57" s="21" t="s">
        <v>162</v>
      </c>
      <c r="S57" s="44"/>
    </row>
    <row r="58" spans="1:20" ht="24">
      <c r="A58" s="33">
        <v>49</v>
      </c>
      <c r="B58" s="101"/>
      <c r="C58" s="52" t="s">
        <v>163</v>
      </c>
      <c r="D58" s="55" t="s">
        <v>19</v>
      </c>
      <c r="E58" s="55" t="s">
        <v>164</v>
      </c>
      <c r="F58" s="55" t="s">
        <v>165</v>
      </c>
      <c r="G58" s="53">
        <v>1</v>
      </c>
      <c r="H58" s="54">
        <v>10</v>
      </c>
      <c r="I58" s="55" t="s">
        <v>58</v>
      </c>
      <c r="J58" s="53">
        <v>0</v>
      </c>
      <c r="K58" s="53">
        <v>0</v>
      </c>
      <c r="L58" s="53">
        <v>1</v>
      </c>
      <c r="M58" s="53">
        <v>0</v>
      </c>
      <c r="N58" s="53">
        <v>0</v>
      </c>
      <c r="O58" s="53">
        <v>0</v>
      </c>
      <c r="P58" s="18" t="s">
        <v>23</v>
      </c>
      <c r="Q58" s="18" t="s">
        <v>166</v>
      </c>
      <c r="R58" s="21"/>
      <c r="S58" s="44"/>
    </row>
    <row r="59" spans="1:20" ht="24">
      <c r="A59" s="33">
        <v>50</v>
      </c>
      <c r="B59" s="101"/>
      <c r="C59" s="52" t="s">
        <v>167</v>
      </c>
      <c r="D59" s="55" t="s">
        <v>26</v>
      </c>
      <c r="E59" s="55" t="s">
        <v>168</v>
      </c>
      <c r="F59" s="55" t="s">
        <v>169</v>
      </c>
      <c r="G59" s="53">
        <v>2</v>
      </c>
      <c r="H59" s="54">
        <v>1</v>
      </c>
      <c r="I59" s="55" t="s">
        <v>58</v>
      </c>
      <c r="J59" s="53">
        <v>0</v>
      </c>
      <c r="K59" s="53">
        <v>0</v>
      </c>
      <c r="L59" s="53">
        <v>1</v>
      </c>
      <c r="M59" s="53">
        <v>0</v>
      </c>
      <c r="N59" s="53">
        <v>0</v>
      </c>
      <c r="O59" s="53">
        <v>0</v>
      </c>
      <c r="P59" s="18" t="s">
        <v>23</v>
      </c>
      <c r="Q59" s="18" t="s">
        <v>170</v>
      </c>
      <c r="R59" s="21" t="s">
        <v>171</v>
      </c>
      <c r="S59" s="44"/>
    </row>
    <row r="60" spans="1:20" ht="24">
      <c r="A60" s="33">
        <v>51</v>
      </c>
      <c r="B60" s="101"/>
      <c r="C60" s="52" t="s">
        <v>172</v>
      </c>
      <c r="D60" s="55" t="s">
        <v>19</v>
      </c>
      <c r="E60" s="55" t="s">
        <v>173</v>
      </c>
      <c r="F60" s="55" t="s">
        <v>174</v>
      </c>
      <c r="G60" s="53">
        <v>1</v>
      </c>
      <c r="H60" s="54">
        <v>7</v>
      </c>
      <c r="I60" s="55" t="s">
        <v>58</v>
      </c>
      <c r="J60" s="53">
        <v>0</v>
      </c>
      <c r="K60" s="53">
        <v>0</v>
      </c>
      <c r="L60" s="53">
        <v>1</v>
      </c>
      <c r="M60" s="53">
        <v>0</v>
      </c>
      <c r="N60" s="53">
        <v>0</v>
      </c>
      <c r="O60" s="53">
        <v>0</v>
      </c>
      <c r="P60" s="18" t="s">
        <v>23</v>
      </c>
      <c r="Q60" s="18" t="s">
        <v>175</v>
      </c>
      <c r="R60" s="21" t="s">
        <v>176</v>
      </c>
      <c r="S60" s="44"/>
    </row>
    <row r="61" spans="1:20" ht="24">
      <c r="A61" s="33">
        <v>52</v>
      </c>
      <c r="B61" s="101"/>
      <c r="C61" s="52"/>
      <c r="D61" s="55" t="s">
        <v>26</v>
      </c>
      <c r="E61" s="55" t="s">
        <v>177</v>
      </c>
      <c r="F61" s="55" t="s">
        <v>178</v>
      </c>
      <c r="G61" s="53">
        <v>2</v>
      </c>
      <c r="H61" s="54">
        <v>7</v>
      </c>
      <c r="I61" s="55" t="s">
        <v>58</v>
      </c>
      <c r="J61" s="53">
        <v>0</v>
      </c>
      <c r="K61" s="53">
        <v>0</v>
      </c>
      <c r="L61" s="53">
        <v>1</v>
      </c>
      <c r="M61" s="53">
        <v>0</v>
      </c>
      <c r="N61" s="53">
        <v>0</v>
      </c>
      <c r="O61" s="53">
        <v>0</v>
      </c>
      <c r="P61" s="18" t="s">
        <v>23</v>
      </c>
      <c r="Q61" s="18"/>
      <c r="R61" s="21"/>
      <c r="S61" s="44"/>
    </row>
    <row r="62" spans="1:20" ht="24">
      <c r="A62" s="33">
        <v>53</v>
      </c>
      <c r="B62" s="101"/>
      <c r="C62" s="52">
        <v>3191100602228</v>
      </c>
      <c r="D62" s="55" t="s">
        <v>26</v>
      </c>
      <c r="E62" s="55" t="s">
        <v>179</v>
      </c>
      <c r="F62" s="55" t="s">
        <v>180</v>
      </c>
      <c r="G62" s="53">
        <v>2</v>
      </c>
      <c r="H62" s="54">
        <v>7</v>
      </c>
      <c r="I62" s="55" t="s">
        <v>58</v>
      </c>
      <c r="J62" s="53">
        <v>0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  <c r="P62" s="18" t="s">
        <v>23</v>
      </c>
      <c r="Q62" s="18"/>
      <c r="R62" s="21"/>
      <c r="S62" s="44"/>
    </row>
    <row r="63" spans="1:20" s="1" customFormat="1" ht="24">
      <c r="A63" s="33">
        <v>54</v>
      </c>
      <c r="B63" s="101"/>
      <c r="C63" s="52"/>
      <c r="D63" s="55" t="s">
        <v>19</v>
      </c>
      <c r="E63" s="55" t="s">
        <v>213</v>
      </c>
      <c r="F63" s="55" t="s">
        <v>214</v>
      </c>
      <c r="G63" s="53">
        <v>1</v>
      </c>
      <c r="H63" s="54">
        <v>4</v>
      </c>
      <c r="I63" s="55" t="s">
        <v>58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  <c r="P63" s="18"/>
      <c r="Q63" s="18"/>
      <c r="R63" s="21"/>
      <c r="S63" s="44"/>
    </row>
    <row r="64" spans="1:20" ht="24">
      <c r="A64" s="33">
        <v>55</v>
      </c>
      <c r="B64" s="102"/>
      <c r="C64" s="52">
        <v>1329900010201</v>
      </c>
      <c r="D64" s="55" t="s">
        <v>19</v>
      </c>
      <c r="E64" s="55" t="s">
        <v>271</v>
      </c>
      <c r="F64" s="55" t="s">
        <v>272</v>
      </c>
      <c r="G64" s="53">
        <v>1</v>
      </c>
      <c r="H64" s="54">
        <v>10</v>
      </c>
      <c r="I64" s="55" t="s">
        <v>58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  <c r="P64" s="18" t="s">
        <v>29</v>
      </c>
      <c r="Q64" s="18"/>
      <c r="R64" s="21"/>
      <c r="S64" s="44" t="s">
        <v>250</v>
      </c>
    </row>
    <row r="65" spans="1:19" s="69" customFormat="1" ht="24">
      <c r="A65" s="33"/>
      <c r="B65" s="68"/>
      <c r="C65" s="52"/>
      <c r="D65" s="55"/>
      <c r="E65" s="55"/>
      <c r="F65" s="55"/>
      <c r="G65" s="53"/>
      <c r="H65" s="54"/>
      <c r="I65" s="55"/>
      <c r="J65" s="53"/>
      <c r="K65" s="53"/>
      <c r="L65" s="53"/>
      <c r="M65" s="53"/>
      <c r="N65" s="53"/>
      <c r="O65" s="53"/>
      <c r="P65" s="18"/>
      <c r="Q65" s="18"/>
      <c r="R65" s="21"/>
      <c r="S65" s="44"/>
    </row>
    <row r="66" spans="1:19" ht="24">
      <c r="A66" s="11"/>
      <c r="B66" s="11"/>
      <c r="C66" s="25"/>
      <c r="D66" s="12"/>
      <c r="E66" s="12"/>
      <c r="F66" s="12"/>
      <c r="G66" s="13"/>
      <c r="H66" s="14"/>
      <c r="I66" s="12"/>
      <c r="J66" s="16"/>
      <c r="K66" s="16"/>
      <c r="L66" s="16"/>
      <c r="M66" s="16"/>
      <c r="N66" s="16"/>
      <c r="O66" s="16"/>
      <c r="P66" s="15"/>
      <c r="Q66" s="15"/>
      <c r="R66" s="24"/>
      <c r="S66" s="30"/>
    </row>
    <row r="67" spans="1:19" ht="24">
      <c r="A67" s="11"/>
      <c r="B67" s="11"/>
      <c r="C67" s="26"/>
      <c r="D67" s="26"/>
      <c r="E67" s="26"/>
      <c r="F67" s="26"/>
      <c r="G67" s="27"/>
      <c r="H67" s="28"/>
      <c r="I67" s="26"/>
      <c r="J67" s="27">
        <f t="shared" ref="J67:O67" si="0">SUM(J10:J66)</f>
        <v>0</v>
      </c>
      <c r="K67" s="27">
        <f t="shared" si="0"/>
        <v>1</v>
      </c>
      <c r="L67" s="27">
        <f t="shared" si="0"/>
        <v>55</v>
      </c>
      <c r="M67" s="27">
        <f t="shared" si="0"/>
        <v>1</v>
      </c>
      <c r="N67" s="27">
        <f t="shared" si="0"/>
        <v>1</v>
      </c>
      <c r="O67" s="27">
        <f t="shared" si="0"/>
        <v>0</v>
      </c>
      <c r="P67" s="15"/>
      <c r="Q67" s="15"/>
      <c r="R67" s="37"/>
      <c r="S67" s="30"/>
    </row>
    <row r="68" spans="1:19" ht="24">
      <c r="A68" s="29"/>
      <c r="B68" s="29"/>
      <c r="C68" s="41"/>
      <c r="D68" s="41"/>
      <c r="E68" s="41"/>
      <c r="F68" s="41"/>
      <c r="G68" s="42"/>
      <c r="H68" s="43"/>
      <c r="I68" s="41"/>
      <c r="J68" s="42"/>
      <c r="K68" s="42"/>
      <c r="L68" s="42"/>
      <c r="M68" s="42"/>
      <c r="N68" s="42"/>
      <c r="O68" s="42"/>
      <c r="P68" s="38"/>
      <c r="Q68" s="38"/>
      <c r="R68" s="39"/>
      <c r="S68" s="40"/>
    </row>
    <row r="69" spans="1:19" ht="24">
      <c r="A69" s="29"/>
      <c r="B69" s="29"/>
      <c r="C69" s="41"/>
      <c r="D69" s="41"/>
      <c r="E69" s="41"/>
      <c r="F69" s="41"/>
      <c r="G69" s="42"/>
      <c r="H69" s="43"/>
      <c r="I69" s="41"/>
      <c r="J69" s="42"/>
      <c r="K69" s="42"/>
      <c r="L69" s="42"/>
      <c r="M69" s="42"/>
      <c r="N69" s="42"/>
      <c r="O69" s="42"/>
      <c r="P69" s="38"/>
      <c r="Q69" s="38"/>
      <c r="R69" s="39"/>
      <c r="S69" s="40"/>
    </row>
    <row r="70" spans="1:19" ht="24">
      <c r="A70" s="29"/>
      <c r="B70" s="2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4">
      <c r="A71" s="82" t="s">
        <v>181</v>
      </c>
      <c r="B71" s="82"/>
      <c r="C71" s="82"/>
      <c r="D71" s="4" t="s">
        <v>182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4">
      <c r="A72" s="29"/>
      <c r="B72" s="29"/>
      <c r="C72" s="30" t="s">
        <v>22</v>
      </c>
      <c r="D72" s="30">
        <v>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4">
      <c r="A73" s="29"/>
      <c r="B73" s="29"/>
      <c r="C73" s="30" t="s">
        <v>58</v>
      </c>
      <c r="D73" s="30">
        <v>15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4">
      <c r="A74" s="29"/>
      <c r="B74" s="29"/>
      <c r="C74" s="30" t="s">
        <v>77</v>
      </c>
      <c r="D74" s="30">
        <v>7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4">
      <c r="A75" s="2"/>
      <c r="B75" s="2"/>
      <c r="C75" s="30" t="s">
        <v>96</v>
      </c>
      <c r="D75" s="30">
        <v>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4">
      <c r="A76" s="2"/>
      <c r="B76" s="2"/>
      <c r="C76" s="30" t="s">
        <v>105</v>
      </c>
      <c r="D76" s="30">
        <v>10</v>
      </c>
    </row>
    <row r="77" spans="1:19" ht="24">
      <c r="A77" s="2"/>
      <c r="B77" s="2"/>
      <c r="C77" s="30" t="s">
        <v>132</v>
      </c>
      <c r="D77" s="30">
        <v>6</v>
      </c>
    </row>
    <row r="78" spans="1:19" ht="24">
      <c r="A78" s="2"/>
      <c r="B78" s="2"/>
      <c r="C78" s="30" t="s">
        <v>183</v>
      </c>
      <c r="D78" s="30">
        <f>SUM(D72:D77)</f>
        <v>50</v>
      </c>
    </row>
    <row r="79" spans="1:19">
      <c r="A79" s="2"/>
      <c r="B79" s="2"/>
      <c r="C79" s="2"/>
      <c r="D79" s="2"/>
    </row>
    <row r="80" spans="1:19" s="46" customFormat="1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 ht="24">
      <c r="A82" s="82" t="s">
        <v>184</v>
      </c>
      <c r="B82" s="82"/>
      <c r="C82" s="82"/>
      <c r="D82" s="4" t="s">
        <v>182</v>
      </c>
    </row>
    <row r="83" spans="1:4" ht="24">
      <c r="A83" s="2"/>
      <c r="B83" s="2"/>
      <c r="C83" s="35" t="s">
        <v>185</v>
      </c>
      <c r="D83" s="30">
        <v>4</v>
      </c>
    </row>
    <row r="84" spans="1:4" ht="24">
      <c r="A84" s="2"/>
      <c r="B84" s="2"/>
      <c r="C84" s="35" t="s">
        <v>186</v>
      </c>
      <c r="D84" s="30">
        <v>1</v>
      </c>
    </row>
    <row r="85" spans="1:4" ht="24">
      <c r="A85" s="2"/>
      <c r="B85" s="2"/>
      <c r="C85" s="35" t="s">
        <v>187</v>
      </c>
      <c r="D85" s="30">
        <v>4</v>
      </c>
    </row>
    <row r="86" spans="1:4" ht="24">
      <c r="A86" s="2"/>
      <c r="B86" s="2"/>
      <c r="C86" s="35" t="s">
        <v>188</v>
      </c>
      <c r="D86" s="30">
        <v>4</v>
      </c>
    </row>
    <row r="87" spans="1:4" ht="24">
      <c r="A87" s="2"/>
      <c r="B87" s="2"/>
      <c r="C87" s="35" t="s">
        <v>189</v>
      </c>
      <c r="D87" s="30">
        <v>11</v>
      </c>
    </row>
    <row r="88" spans="1:4" ht="24">
      <c r="A88" s="2"/>
      <c r="B88" s="2"/>
      <c r="C88" s="35" t="s">
        <v>190</v>
      </c>
      <c r="D88" s="30">
        <v>3</v>
      </c>
    </row>
    <row r="89" spans="1:4" ht="24">
      <c r="A89" s="2"/>
      <c r="B89" s="2"/>
      <c r="C89" s="35" t="s">
        <v>191</v>
      </c>
      <c r="D89" s="30">
        <v>4</v>
      </c>
    </row>
    <row r="90" spans="1:4" ht="24">
      <c r="A90" s="2"/>
      <c r="B90" s="2"/>
      <c r="C90" s="36" t="s">
        <v>192</v>
      </c>
      <c r="D90" s="30">
        <v>2</v>
      </c>
    </row>
    <row r="91" spans="1:4" ht="24">
      <c r="A91" s="2"/>
      <c r="B91" s="2"/>
      <c r="C91" s="35" t="s">
        <v>193</v>
      </c>
      <c r="D91" s="30">
        <v>1</v>
      </c>
    </row>
    <row r="92" spans="1:4" ht="24">
      <c r="A92" s="2"/>
      <c r="B92" s="2"/>
      <c r="C92" s="35" t="s">
        <v>194</v>
      </c>
      <c r="D92" s="30">
        <v>4</v>
      </c>
    </row>
    <row r="93" spans="1:4" ht="24">
      <c r="C93" s="35" t="s">
        <v>195</v>
      </c>
      <c r="D93" s="30">
        <v>5</v>
      </c>
    </row>
    <row r="94" spans="1:4" ht="24">
      <c r="C94" s="35" t="s">
        <v>196</v>
      </c>
      <c r="D94" s="30">
        <v>1</v>
      </c>
    </row>
    <row r="95" spans="1:4" ht="24">
      <c r="C95" s="35" t="s">
        <v>197</v>
      </c>
      <c r="D95" s="30">
        <v>5</v>
      </c>
    </row>
    <row r="96" spans="1:4" ht="24">
      <c r="C96" s="35" t="s">
        <v>198</v>
      </c>
      <c r="D96" s="30">
        <v>1</v>
      </c>
    </row>
    <row r="97" spans="3:4" ht="24">
      <c r="C97" s="30" t="s">
        <v>183</v>
      </c>
      <c r="D97" s="30">
        <f>SUM(D83:D96)</f>
        <v>50</v>
      </c>
    </row>
  </sheetData>
  <mergeCells count="24">
    <mergeCell ref="P8:P9"/>
    <mergeCell ref="R8:R9"/>
    <mergeCell ref="G8:G9"/>
    <mergeCell ref="A8:A9"/>
    <mergeCell ref="C8:C9"/>
    <mergeCell ref="D8:D9"/>
    <mergeCell ref="E8:E9"/>
    <mergeCell ref="F8:F9"/>
    <mergeCell ref="J8:O8"/>
    <mergeCell ref="B10:B13"/>
    <mergeCell ref="B14:B18"/>
    <mergeCell ref="B20:B23"/>
    <mergeCell ref="B24:B26"/>
    <mergeCell ref="B8:B9"/>
    <mergeCell ref="B54:B64"/>
    <mergeCell ref="A71:C71"/>
    <mergeCell ref="A82:C82"/>
    <mergeCell ref="H8:H9"/>
    <mergeCell ref="I8:I9"/>
    <mergeCell ref="B27:B30"/>
    <mergeCell ref="B31:B32"/>
    <mergeCell ref="B34:B41"/>
    <mergeCell ref="B42:B46"/>
    <mergeCell ref="B48:B52"/>
  </mergeCells>
  <pageMargins left="0.26" right="0.14000000000000001" top="0.74803149606299213" bottom="0.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i-Power@PKT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PKT_V5</dc:creator>
  <cp:lastModifiedBy>PKT_V5</cp:lastModifiedBy>
  <cp:lastPrinted>2015-05-27T03:50:25Z</cp:lastPrinted>
  <dcterms:created xsi:type="dcterms:W3CDTF">2015-02-03T07:50:43Z</dcterms:created>
  <dcterms:modified xsi:type="dcterms:W3CDTF">2015-05-28T03:56:04Z</dcterms:modified>
</cp:coreProperties>
</file>